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atthewraphaelson/Desktop/Matthew Raphaelson/Documents/MATTHEWS FILES/PROBABILITY MANAGEMENT/Level4/CPUC/TASK_5/"/>
    </mc:Choice>
  </mc:AlternateContent>
  <xr:revisionPtr revIDLastSave="0" documentId="13_ncr:1_{6E02F3A3-2BE0-4749-915E-BA1CF55F77CC}" xr6:coauthVersionLast="47" xr6:coauthVersionMax="47" xr10:uidLastSave="{00000000-0000-0000-0000-000000000000}"/>
  <workbookProtection workbookAlgorithmName="SHA-512" workbookHashValue="6G/3dB3WHc8AWUU8rAxonrD3WmQ7k6WonFBpCN+9/Q+o1s8Ije47ajyy2M95VlCphesczfosN9Y6GxqBycQuEw==" workbookSaltValue="/NfcoTclZrynQsRYor4kdw==" workbookSpinCount="100000" lockStructure="1"/>
  <bookViews>
    <workbookView xWindow="0" yWindow="480" windowWidth="38400" windowHeight="21120" xr2:uid="{4F43425A-EE96-F747-AA18-AB18DF023DE4}"/>
  </bookViews>
  <sheets>
    <sheet name="About" sheetId="32" r:id="rId1"/>
    <sheet name="Plan Phase=&gt;" sheetId="26" r:id="rId2"/>
    <sheet name="Plan Enterprise" sheetId="8" r:id="rId3"/>
    <sheet name="Plan Attributes" sheetId="10" r:id="rId4"/>
    <sheet name="Plan Risk Event" sheetId="30" r:id="rId5"/>
    <sheet name="Plan Wildfire" sheetId="2" r:id="rId6"/>
    <sheet name="Plan WF Attributes" sheetId="4" r:id="rId7"/>
    <sheet name="Plan WF Mitigations" sheetId="3" r:id="rId8"/>
    <sheet name="Plan WF Tranche" sheetId="13" r:id="rId9"/>
    <sheet name="Results Phase=&gt;" sheetId="16" r:id="rId10"/>
    <sheet name="Results Enterprise" sheetId="17" r:id="rId11"/>
    <sheet name="Results Attributes" sheetId="19" r:id="rId12"/>
    <sheet name="Results Risk Events" sheetId="27" r:id="rId13"/>
    <sheet name="Results Wildfire" sheetId="28" r:id="rId14"/>
    <sheet name="Results WF Attributes" sheetId="31" r:id="rId15"/>
    <sheet name="Results WF Mitigation" sheetId="23" r:id="rId16"/>
    <sheet name="Results WF Tranche" sheetId="21" r:id="rId17"/>
  </sheets>
  <definedNames>
    <definedName name="PM_DfltBins">10</definedName>
    <definedName name="PM_Index">#REF!</definedName>
    <definedName name="PM_InitialVariableID" hidden="1">1033901</definedName>
    <definedName name="PM_local_library">TRUE</definedName>
    <definedName name="PM_MaxBins">100</definedName>
    <definedName name="PM_random_mode">TRUE</definedName>
    <definedName name="PM_Trials">1000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<sst xmlns="http://schemas.openxmlformats.org/spreadsheetml/2006/main" count="2054" uniqueCount="418">
  <si>
    <t>Safety</t>
  </si>
  <si>
    <t>Reliability</t>
  </si>
  <si>
    <t>Financial</t>
  </si>
  <si>
    <t>Avg</t>
  </si>
  <si>
    <t>Tail Avg</t>
  </si>
  <si>
    <t>UG</t>
  </si>
  <si>
    <t>CC</t>
  </si>
  <si>
    <t>VM</t>
  </si>
  <si>
    <t>Total</t>
  </si>
  <si>
    <t>Social</t>
  </si>
  <si>
    <t>CBR</t>
  </si>
  <si>
    <t>Financial/Financial</t>
  </si>
  <si>
    <t>Social/Social</t>
  </si>
  <si>
    <t>Social/Financial</t>
  </si>
  <si>
    <t>Average Risk</t>
  </si>
  <si>
    <t>Tail Avg. Risk</t>
  </si>
  <si>
    <t>Risk Tolerance</t>
  </si>
  <si>
    <t>% of risk tolerance gap reduced</t>
  </si>
  <si>
    <t>CBR:</t>
  </si>
  <si>
    <t>Financial discount</t>
  </si>
  <si>
    <t>Social discount</t>
  </si>
  <si>
    <t>Social discount (benefits),</t>
  </si>
  <si>
    <t>financial discount (costs)</t>
  </si>
  <si>
    <t>CC&amp;VM</t>
  </si>
  <si>
    <t>Cost</t>
  </si>
  <si>
    <t>Ten year mitigation cost</t>
  </si>
  <si>
    <t>Mitigation costs</t>
  </si>
  <si>
    <t>Risk tolerance</t>
  </si>
  <si>
    <t>Net mitigation benefit</t>
  </si>
  <si>
    <t>Tail Average Risk</t>
  </si>
  <si>
    <t>By Mitigation Type</t>
  </si>
  <si>
    <t>Social/ Financial</t>
  </si>
  <si>
    <t>2a) Average Risk</t>
  </si>
  <si>
    <t>Tail Average</t>
  </si>
  <si>
    <t>Net Benefit</t>
  </si>
  <si>
    <t>Circuit Miles</t>
  </si>
  <si>
    <t>Mitigated</t>
  </si>
  <si>
    <t>Unmitigated</t>
  </si>
  <si>
    <t>Plan</t>
  </si>
  <si>
    <t>Post Mitigation (#/%)</t>
  </si>
  <si>
    <t>Current(#/%)</t>
  </si>
  <si>
    <t>Wildfire Overview</t>
  </si>
  <si>
    <t>Actuals</t>
  </si>
  <si>
    <t>Forecast</t>
  </si>
  <si>
    <t>ACTUALS/FC VS. PLAN</t>
  </si>
  <si>
    <t>Actuals Y1-3</t>
  </si>
  <si>
    <t>Plan Y1-Y3</t>
  </si>
  <si>
    <t>Act B(W) Plan</t>
  </si>
  <si>
    <t>$</t>
  </si>
  <si>
    <t>%</t>
  </si>
  <si>
    <t>Version</t>
  </si>
  <si>
    <t>Actuals/FC</t>
  </si>
  <si>
    <t>Model</t>
  </si>
  <si>
    <t>Model 2.1</t>
  </si>
  <si>
    <t>Period</t>
  </si>
  <si>
    <t>FC B(W) Plan</t>
  </si>
  <si>
    <t>% Risk tolerance gap reduced</t>
  </si>
  <si>
    <t>Plan: Mitigation</t>
  </si>
  <si>
    <t>Actuals B(W) Plan</t>
  </si>
  <si>
    <t>Plan: Cost</t>
  </si>
  <si>
    <t>Safety: Plan</t>
  </si>
  <si>
    <t>Actuals/Forecast B(W) Plan</t>
  </si>
  <si>
    <t>Reliability: Plan</t>
  </si>
  <si>
    <t>Financial: Plan</t>
  </si>
  <si>
    <t>Actuals/FC B(W) Plan</t>
  </si>
  <si>
    <t>#</t>
  </si>
  <si>
    <t>Total Mitigated</t>
  </si>
  <si>
    <t>Total: Plan</t>
  </si>
  <si>
    <t>3a. Actuals/Forecast: Mitigation</t>
  </si>
  <si>
    <t>3b. Actuals/Forecast: Cost</t>
  </si>
  <si>
    <t>1b. Circuit Miles</t>
  </si>
  <si>
    <t>Actuals Y3</t>
  </si>
  <si>
    <t>Plan Y3</t>
  </si>
  <si>
    <t>Mitigation cost</t>
  </si>
  <si>
    <t>Tail average risk tolerance</t>
  </si>
  <si>
    <t xml:space="preserve">Financial </t>
  </si>
  <si>
    <t>Average Risk:</t>
  </si>
  <si>
    <t>5a.Safety</t>
  </si>
  <si>
    <t>5b. Reliability</t>
  </si>
  <si>
    <t>5c. Financial</t>
  </si>
  <si>
    <t>5d.Total</t>
  </si>
  <si>
    <t>7b. Reliability</t>
  </si>
  <si>
    <t>7c. Financial</t>
  </si>
  <si>
    <t>% of Total</t>
  </si>
  <si>
    <t>WILDFIRE: ACTUALS/FC VS. PLAN BY MITIGATION TYPE</t>
  </si>
  <si>
    <t>WILDFIRE RISK ACTUALS/FC VS. PLAN</t>
  </si>
  <si>
    <t>Tolerance</t>
  </si>
  <si>
    <t>Pre-mitigated risk at time 0</t>
  </si>
  <si>
    <t>Post-mitigated risk, year 10</t>
  </si>
  <si>
    <t>Actual</t>
  </si>
  <si>
    <t>Year 3</t>
  </si>
  <si>
    <t>Wildfire</t>
  </si>
  <si>
    <t>Pre-mitigated risk</t>
  </si>
  <si>
    <t>Pre-mitigated Risk</t>
  </si>
  <si>
    <t>Cyber</t>
  </si>
  <si>
    <t>Hydro</t>
  </si>
  <si>
    <t>5a.Wildfire</t>
  </si>
  <si>
    <t>5b. Cyber</t>
  </si>
  <si>
    <t>5c. Hydro</t>
  </si>
  <si>
    <t>Total*</t>
  </si>
  <si>
    <t>*Tail risk impacts not addititive</t>
  </si>
  <si>
    <t>*Tail risk not additive</t>
  </si>
  <si>
    <t>Tail Average Risk*</t>
  </si>
  <si>
    <t>*Tail risks not additive</t>
  </si>
  <si>
    <t xml:space="preserve">Hydro </t>
  </si>
  <si>
    <t>Realized risk meets(exceeds) average risk tolerance:</t>
  </si>
  <si>
    <t>Realized risk meets(exceeds) tail average risk tolerance:</t>
  </si>
  <si>
    <t>Average risk tolerance</t>
  </si>
  <si>
    <t>3a) Average Risk</t>
  </si>
  <si>
    <t>3b) Tail Average Risk</t>
  </si>
  <si>
    <t>Post-mitigated risk</t>
  </si>
  <si>
    <t>% Risk tolerance gap achieved</t>
  </si>
  <si>
    <t>2a. Pre-mitigated risk</t>
  </si>
  <si>
    <t>2d. Post-mitigated risk</t>
  </si>
  <si>
    <t>2e. Pre-mitigated risk</t>
  </si>
  <si>
    <t>2e. Post-mitigated risk</t>
  </si>
  <si>
    <t>As % of total pre-mitigated risk</t>
  </si>
  <si>
    <t>as % of total post-mitigated risk</t>
  </si>
  <si>
    <t>Total mitigation cost</t>
  </si>
  <si>
    <t>Net benefit</t>
  </si>
  <si>
    <t>Table 1. Risk Outcome</t>
  </si>
  <si>
    <t>Risk outcome as % of risk tolerance</t>
  </si>
  <si>
    <t>Risk outcome</t>
  </si>
  <si>
    <t>Risk outcome meets(exceeds) risk tolerance:</t>
  </si>
  <si>
    <t>Risk reduction</t>
  </si>
  <si>
    <t>4a) Average Risk</t>
  </si>
  <si>
    <t>4b) Tail Average Risk</t>
  </si>
  <si>
    <t>Ten year mitigation benefit</t>
  </si>
  <si>
    <t>As % of total risk reduction</t>
  </si>
  <si>
    <t>Wildfire risk reduction</t>
  </si>
  <si>
    <t>Mitigation benefit</t>
  </si>
  <si>
    <t>Mitigation Benefit</t>
  </si>
  <si>
    <t>Mitigation Benefit*</t>
  </si>
  <si>
    <t>Table 2. Mitigation Benefit Overview</t>
  </si>
  <si>
    <t>*Tail average is not additive</t>
  </si>
  <si>
    <t>Mitigation expense</t>
  </si>
  <si>
    <t>2b. Risk reduction, by mitigation</t>
  </si>
  <si>
    <t>2c. Risk reduction, by attribute</t>
  </si>
  <si>
    <t>2f. Risk reduction, by mitigation</t>
  </si>
  <si>
    <t>2g. Risk reduction, by attribute</t>
  </si>
  <si>
    <t>Risk reduction as % of pre-mitigated risk</t>
  </si>
  <si>
    <t>Modeled Risk</t>
  </si>
  <si>
    <t>Risk outcome, Year 3</t>
  </si>
  <si>
    <t>Risk outcome, Years 1-3</t>
  </si>
  <si>
    <t>2a. Mitigation benefit, average risk</t>
  </si>
  <si>
    <t>2b. Mitigation benefit, tail avg risk</t>
  </si>
  <si>
    <t>Plan Y1-3</t>
  </si>
  <si>
    <t>2c. Mitigation benefit, average risk</t>
  </si>
  <si>
    <t>2d. Mitigation benefit, tail avg risk</t>
  </si>
  <si>
    <t>Forecast B(W) Plan</t>
  </si>
  <si>
    <t>2e. Mitigation benefit, average risk</t>
  </si>
  <si>
    <t>Net beneift</t>
  </si>
  <si>
    <t>2f Mitigation benefit, tail avg risk</t>
  </si>
  <si>
    <t>3c. Actuals/Forecast: Mitigation</t>
  </si>
  <si>
    <t>Table 4. Risk and Risk Tolerance Overview</t>
  </si>
  <si>
    <t>Average</t>
  </si>
  <si>
    <t>Tail Avg.</t>
  </si>
  <si>
    <t>4a.Risk outcome Y3</t>
  </si>
  <si>
    <t>3d. CBR</t>
  </si>
  <si>
    <t>Table 3. Mitigation benefit, Y3</t>
  </si>
  <si>
    <t>3a. Average benefit:</t>
  </si>
  <si>
    <t>Tail average Risk:</t>
  </si>
  <si>
    <t>Actual Y3</t>
  </si>
  <si>
    <t>Average Risk Tolerance</t>
  </si>
  <si>
    <t>Tail Average Risk Tolerance</t>
  </si>
  <si>
    <t>Forecasted risk reduction</t>
  </si>
  <si>
    <t>Wildfire:</t>
  </si>
  <si>
    <t>Cyber:</t>
  </si>
  <si>
    <t>B(W)</t>
  </si>
  <si>
    <t>Table 2. Mitigation Benefit and Cost, Y3</t>
  </si>
  <si>
    <t>Wildfire benefit plan</t>
  </si>
  <si>
    <t>Wildfire cost plan</t>
  </si>
  <si>
    <t>Cyber benefit plan</t>
  </si>
  <si>
    <t>Cyber cost plan</t>
  </si>
  <si>
    <t>Hydro benefit plan</t>
  </si>
  <si>
    <t>Hydro cost plan</t>
  </si>
  <si>
    <t>Total cost plan</t>
  </si>
  <si>
    <t>Total benefit plan</t>
  </si>
  <si>
    <t xml:space="preserve">Total </t>
  </si>
  <si>
    <t>Wildfire risk outcome</t>
  </si>
  <si>
    <t>Cyber risk outcome</t>
  </si>
  <si>
    <t>Hydro risk outcome</t>
  </si>
  <si>
    <t>Total risk outcome</t>
  </si>
  <si>
    <t>*Tail risk is not additive</t>
  </si>
  <si>
    <t>Table 6. Risk Reduction Overview</t>
  </si>
  <si>
    <t>% of risk tolerance gap closed</t>
  </si>
  <si>
    <t>Outcome</t>
  </si>
  <si>
    <t>Modeled risk</t>
  </si>
  <si>
    <t>Risk outcome B(W) than risk tolerance</t>
  </si>
  <si>
    <t>of Modeled</t>
  </si>
  <si>
    <t>Actual %</t>
  </si>
  <si>
    <t>Tranche share</t>
  </si>
  <si>
    <t>Tranche share (actuals)</t>
  </si>
  <si>
    <t>All Other</t>
  </si>
  <si>
    <t>Plan Y10</t>
  </si>
  <si>
    <t>Mitigated pre-Y1 (#/%)</t>
  </si>
  <si>
    <t>*Tail average not additive</t>
  </si>
  <si>
    <t>Table 1. Work Units</t>
  </si>
  <si>
    <t>Total mitigation benefit</t>
  </si>
  <si>
    <t>Table I. Mitigation Benefit Overview</t>
  </si>
  <si>
    <t>Hiearchy</t>
  </si>
  <si>
    <t>Enterprise</t>
  </si>
  <si>
    <t>Risk Events</t>
  </si>
  <si>
    <t>All</t>
  </si>
  <si>
    <t>Post-mitigated risk, Y10</t>
  </si>
  <si>
    <t>Table 2. Cost-Benefit Overview</t>
  </si>
  <si>
    <t>Mitigation Cost</t>
  </si>
  <si>
    <t>ATTRIBUTES TABLES</t>
  </si>
  <si>
    <t>Table 1. Work Unit Circuit Miles</t>
  </si>
  <si>
    <t>Table 2: Risk Reduction and Risk Tolerance Overview</t>
  </si>
  <si>
    <t>Table 1: Mitigation Benefit Overview</t>
  </si>
  <si>
    <t>Y1Y10</t>
  </si>
  <si>
    <t>Y1Y10 (Base year through year 10)</t>
  </si>
  <si>
    <t>2a. Average Risk</t>
  </si>
  <si>
    <t>2b. Tail Average Risk*</t>
  </si>
  <si>
    <t>3a. Safety</t>
  </si>
  <si>
    <t>3b. Reliability</t>
  </si>
  <si>
    <t>3c. Financial</t>
  </si>
  <si>
    <t>3d. Safety</t>
  </si>
  <si>
    <t>3e. Reliability</t>
  </si>
  <si>
    <t>3f. Financial</t>
  </si>
  <si>
    <t>WILDFIRE RISK TRANCHE TABLES</t>
  </si>
  <si>
    <t xml:space="preserve"> WILDFIRE ATTRIBUTE TABLES</t>
  </si>
  <si>
    <t>WILDFIRE MITIGATION TABLES</t>
  </si>
  <si>
    <t>WILDFIRE RISK - SUMMARY TABLES</t>
  </si>
  <si>
    <t>ENTERPRISE SUMMARY TABLES</t>
  </si>
  <si>
    <t>Table 3. Risk and Risk Tolerance Overview</t>
  </si>
  <si>
    <t>Table 1. Mitigation Benefits Overview</t>
  </si>
  <si>
    <t>2a. Mitigation Benefit - Average Risk</t>
  </si>
  <si>
    <t>2b. Costs</t>
  </si>
  <si>
    <t>2c. Mitigation Benefit - Tail Average Risk*</t>
  </si>
  <si>
    <t>3a. Average Risk</t>
  </si>
  <si>
    <t>3b. Tail Average Risk</t>
  </si>
  <si>
    <t>Table 3. Risk Reduction Summary</t>
  </si>
  <si>
    <t>2a. Safety</t>
  </si>
  <si>
    <t>2b. Reliability</t>
  </si>
  <si>
    <t>2c. Financial</t>
  </si>
  <si>
    <t>2d. Safety</t>
  </si>
  <si>
    <t>2e.Reliability</t>
  </si>
  <si>
    <t>2f. Financial</t>
  </si>
  <si>
    <t>4a. Average Risk</t>
  </si>
  <si>
    <t>4b. Tail Average Risk</t>
  </si>
  <si>
    <t>3a. UG</t>
  </si>
  <si>
    <t>3b. CC</t>
  </si>
  <si>
    <t>3c. Total</t>
  </si>
  <si>
    <t>1a. Overview</t>
  </si>
  <si>
    <t>Y3</t>
  </si>
  <si>
    <t>Table 1. Risk Outcome Overview</t>
  </si>
  <si>
    <t>1a. Risk outcome, Year 3</t>
  </si>
  <si>
    <t>Plan risk model - average risk</t>
  </si>
  <si>
    <t>Outcome higher(lower) than plan</t>
  </si>
  <si>
    <t>Y1Y3</t>
  </si>
  <si>
    <t>1b. Risk outcomes Y1Y3</t>
  </si>
  <si>
    <t>3b. Tail average benefit:</t>
  </si>
  <si>
    <t>$ or ppts</t>
  </si>
  <si>
    <t>Outcome better(worse) than plan</t>
  </si>
  <si>
    <t>Plan risk model - tail average risk*</t>
  </si>
  <si>
    <t>Mitigation benefit, Y1Y3</t>
  </si>
  <si>
    <t>3c. Average benefit:</t>
  </si>
  <si>
    <t>3d. Tail average mitigation benefit:</t>
  </si>
  <si>
    <t>4a. Safety: Actuals/Forecast</t>
  </si>
  <si>
    <t>4b. Reliability: Actuals/Forecast</t>
  </si>
  <si>
    <t>4c. Financial: Actuals/Forecast</t>
  </si>
  <si>
    <t>4d. Total Actuals/Forecast</t>
  </si>
  <si>
    <t>4e.Safety: Actuals/Forecast</t>
  </si>
  <si>
    <t>4f. Reliability: Actuals/Forecast</t>
  </si>
  <si>
    <t>4g.  Financial: Actuals/Forecast</t>
  </si>
  <si>
    <t>Table 5. Risk Outcome vs. Risk Tolerance</t>
  </si>
  <si>
    <t>5e.Safety</t>
  </si>
  <si>
    <t>5f. Reliability</t>
  </si>
  <si>
    <t>5g. Financial</t>
  </si>
  <si>
    <t>5h.Total</t>
  </si>
  <si>
    <t>Table 6. Risk Reduction Y3</t>
  </si>
  <si>
    <t>6a. Safety</t>
  </si>
  <si>
    <t>6b. Reliability</t>
  </si>
  <si>
    <t>6c. Reliability</t>
  </si>
  <si>
    <t>6d. Total</t>
  </si>
  <si>
    <t>7a. Safety</t>
  </si>
  <si>
    <t>6e. Safety</t>
  </si>
  <si>
    <t>6f. Reliability</t>
  </si>
  <si>
    <t>6g. Reliability</t>
  </si>
  <si>
    <t>6e. Total*</t>
  </si>
  <si>
    <t>7d. Safety</t>
  </si>
  <si>
    <t>7e. Reliability</t>
  </si>
  <si>
    <t>7f. Financial</t>
  </si>
  <si>
    <t>2a. Wildfire</t>
  </si>
  <si>
    <t>Benefit</t>
  </si>
  <si>
    <t>2b. Cyber</t>
  </si>
  <si>
    <t>2c. Hydro</t>
  </si>
  <si>
    <t>2d. Total</t>
  </si>
  <si>
    <t>2c. Tail Average Mitigation Benefit*:</t>
  </si>
  <si>
    <t>*Tail average risk not additive</t>
  </si>
  <si>
    <t>post-mitigated risk</t>
  </si>
  <si>
    <t>3a. Wildfire</t>
  </si>
  <si>
    <t>3b. Cyber</t>
  </si>
  <si>
    <t>3c. Hydro</t>
  </si>
  <si>
    <t>3d. Total</t>
  </si>
  <si>
    <t>3e. Tail Average Mitigation Benefit*:</t>
  </si>
  <si>
    <t>Table 3. Mitigation Benefit and Cost, Y1Y3</t>
  </si>
  <si>
    <t>Actual Y1Y3</t>
  </si>
  <si>
    <t>Plan Y1Y3</t>
  </si>
  <si>
    <t>Table 4. Forecast Mitigation Benefit</t>
  </si>
  <si>
    <t>4a. Wildfire benefit: actuals/forecast</t>
  </si>
  <si>
    <t>4b. Wildfire cost: actuals/forecast</t>
  </si>
  <si>
    <t>4c. Cyber benefit: actuals/forecast</t>
  </si>
  <si>
    <t>4d. Cyber cost: actuals/forecast</t>
  </si>
  <si>
    <t>4e. Hydro benefit: actuals/forecast</t>
  </si>
  <si>
    <t>4f. Hydro cost: actuals/forecast</t>
  </si>
  <si>
    <t>4g. Total benefit actuals/forecast</t>
  </si>
  <si>
    <t>4h. Total cost: actuals/forecast</t>
  </si>
  <si>
    <t>4i. BCR</t>
  </si>
  <si>
    <t>Table 5. Risk Outcomes vs. risk tolerance</t>
  </si>
  <si>
    <t>6a. Wildfire</t>
  </si>
  <si>
    <t>6b. Cyber</t>
  </si>
  <si>
    <t>6c. Hydro</t>
  </si>
  <si>
    <t>7a. Wildfire</t>
  </si>
  <si>
    <t>7b. Cyber</t>
  </si>
  <si>
    <t>7c. Hydro</t>
  </si>
  <si>
    <t>7d. Total</t>
  </si>
  <si>
    <t>7e. Wildfire</t>
  </si>
  <si>
    <t>7f. Cyber</t>
  </si>
  <si>
    <t>7g. Hydro</t>
  </si>
  <si>
    <t>7h. Total</t>
  </si>
  <si>
    <t>Table 1: Work Units</t>
  </si>
  <si>
    <t>Y1</t>
  </si>
  <si>
    <t>Actuals Y1Y3</t>
  </si>
  <si>
    <t>3d. CBR:</t>
  </si>
  <si>
    <t>6a. Average risk</t>
  </si>
  <si>
    <t>6b. Tail average risk</t>
  </si>
  <si>
    <t>Table 6. Risk reduction overview, Y3</t>
  </si>
  <si>
    <t>Table 7. Risk reduction overview, Forecast</t>
  </si>
  <si>
    <t>7a. Average risk</t>
  </si>
  <si>
    <t>7b. Tail average risk</t>
  </si>
  <si>
    <t>4b. Risk outcome Average Y1Y3</t>
  </si>
  <si>
    <t>4b. Risk outcome average Y1Y3</t>
  </si>
  <si>
    <t>Table 1. Work Unit: Circuit Miles</t>
  </si>
  <si>
    <t>Table 2. Mitigation Benefits Overview</t>
  </si>
  <si>
    <t>Tail Average*</t>
  </si>
  <si>
    <t>2e. Wildfire</t>
  </si>
  <si>
    <t>2f. Cyber</t>
  </si>
  <si>
    <t>2g. Hydro</t>
  </si>
  <si>
    <t>2f. Total</t>
  </si>
  <si>
    <t>Outcome B(W) than plan</t>
  </si>
  <si>
    <t>N/a</t>
  </si>
  <si>
    <t>2a.Underground (UG)</t>
  </si>
  <si>
    <t>2b. Covered Conductor (CC)</t>
  </si>
  <si>
    <t>2c.Underground (UG)</t>
  </si>
  <si>
    <t>2d. Covered Conductor (CC)</t>
  </si>
  <si>
    <t>2e.Underground (UG)</t>
  </si>
  <si>
    <t>2f. Covered Conductor (CC)</t>
  </si>
  <si>
    <t>3c. UG net benefit</t>
  </si>
  <si>
    <t>3f. CC net benefit</t>
  </si>
  <si>
    <t>3h. Total net benefit</t>
  </si>
  <si>
    <t>3a. UG benefit</t>
  </si>
  <si>
    <t>3b. UG cost</t>
  </si>
  <si>
    <t>3d. CC benefit</t>
  </si>
  <si>
    <t>3e. CC cost</t>
  </si>
  <si>
    <t>3g. Total mitigation benefit</t>
  </si>
  <si>
    <t>3h. Total mitigation cost</t>
  </si>
  <si>
    <t>Table 2. Mitigation Benefit and Cost Overview</t>
  </si>
  <si>
    <t>3i. UG mItigation benefit</t>
  </si>
  <si>
    <t>3j. CC mitigation benefit</t>
  </si>
  <si>
    <t>3k . Total net benefit</t>
  </si>
  <si>
    <t>1a. Circuit Miles</t>
  </si>
  <si>
    <t>1c. Circuit Miles</t>
  </si>
  <si>
    <t>Tranche 1</t>
  </si>
  <si>
    <t>Tranche 2</t>
  </si>
  <si>
    <t>Tranche 3</t>
  </si>
  <si>
    <t>Tranche 4</t>
  </si>
  <si>
    <t>Tranche 5</t>
  </si>
  <si>
    <t>1a. Pre-mitigated risk</t>
  </si>
  <si>
    <t>1b. Risk Reduction, Forecast</t>
  </si>
  <si>
    <t>1c. Post-mitigated risk</t>
  </si>
  <si>
    <t>1d. Pre-mitigated risk</t>
  </si>
  <si>
    <t>1f. Post-mitigated risk</t>
  </si>
  <si>
    <t>Table 3. Benefits and Costs Overview</t>
  </si>
  <si>
    <t>Risk outcome, Y1Y3</t>
  </si>
  <si>
    <t>Risk outcome, Y3</t>
  </si>
  <si>
    <t>Pre-mitigated risk Y1</t>
  </si>
  <si>
    <t>I. TABLE HIERARCHY</t>
  </si>
  <si>
    <t>II. PLAN PHASE AND RESULTS PHASE TABLE STRUCTURE</t>
  </si>
  <si>
    <t>Table 4. Risk Reduction Y1Y10</t>
  </si>
  <si>
    <t>Table 2. Mitigation Benefits Y1Y10</t>
  </si>
  <si>
    <t>Table 3. Wildfire Mitigation Benefit Y1Y10</t>
  </si>
  <si>
    <t>Table 3. Wildfire Risk and Risk Tolerance Y1Y10</t>
  </si>
  <si>
    <t>Table 3 Risk Reduction Y1Y10</t>
  </si>
  <si>
    <t>Table 3. Mitigation Benefit Y1Y10</t>
  </si>
  <si>
    <t>Table 1. Work Units, Y10</t>
  </si>
  <si>
    <t>Table 2: Wildfire Tranches, Y10</t>
  </si>
  <si>
    <t>1b. Risk outcomes Y1Y10</t>
  </si>
  <si>
    <t>Table 3. Mitigation Benefits Y1Y10</t>
  </si>
  <si>
    <t>Table 5. Risk outcomes Y1Y10</t>
  </si>
  <si>
    <t>Table 4. Mitigation Benefit Y1Y10</t>
  </si>
  <si>
    <t>Table 7. Risk Reduction Y1Y10</t>
  </si>
  <si>
    <t>Table 7. Average Risk Reduction and Risk Tolerance Y1Y10</t>
  </si>
  <si>
    <t>Tail Averager Risk Reduction and Risk Tolerance Y1Y10</t>
  </si>
  <si>
    <t>Table 3. Wildfire Risk Y1Y10</t>
  </si>
  <si>
    <t>Table 3. Mitigation Benefits and Costs by Y1Y10</t>
  </si>
  <si>
    <t>Table 1. WILDFIRE TRANCHE RISK REDUCTION Y10</t>
  </si>
  <si>
    <t>*Period Key: Y1= Base year of the plan; YN= report year (in this scenario, Year 3); Y1YN= aggregated base year through report year; Y1YZ= Base year through last year of plan (in this scenario, year 10). Y1YZ is also called "forecast".</t>
  </si>
  <si>
    <t>GUIDE TO ILLUSTRATIVE TABLES CASE STUDY</t>
  </si>
  <si>
    <t>Table 4: Risk and Risk Tolerance Y1Y10</t>
  </si>
  <si>
    <t>Table 2. Mitigation Benefit Y1Y10</t>
  </si>
  <si>
    <t>2b) Tail Average Risk*</t>
  </si>
  <si>
    <t>1e. Risk Reduction, Forecast*</t>
  </si>
  <si>
    <t>Average Benefit</t>
  </si>
  <si>
    <t>Year 1</t>
  </si>
  <si>
    <t>Year 2</t>
  </si>
  <si>
    <t>Year 4</t>
  </si>
  <si>
    <t>Year 5</t>
  </si>
  <si>
    <t>Year 6</t>
  </si>
  <si>
    <t>Year 7</t>
  </si>
  <si>
    <t>Year 8</t>
  </si>
  <si>
    <t>Year 9</t>
  </si>
  <si>
    <t>Year 10</t>
  </si>
  <si>
    <t>Avg Y1Y3</t>
  </si>
  <si>
    <t>Total Y1Y3</t>
  </si>
  <si>
    <t>Total 10Y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</si>
</sst>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&quot;$&quot;#,##0"/>
  </numFmts>
  <fonts count="37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  <font>
      <u/>
      <sz val="12"/>
      <color theme="1"/>
      <name val="Aptos Narrow"/>
      <family val="2"/>
      <scheme val="minor"/>
    </font>
    <font>
      <b/>
      <u/>
      <sz val="12"/>
      <color theme="1"/>
      <name val="Aptos Narrow"/>
      <scheme val="minor"/>
    </font>
    <font>
      <b/>
      <sz val="12"/>
      <color rgb="FF0070C0"/>
      <name val="Aptos Narrow"/>
      <scheme val="minor"/>
    </font>
    <font>
      <sz val="8"/>
      <name val="Aptos Narrow"/>
      <family val="2"/>
      <scheme val="minor"/>
    </font>
    <font>
      <sz val="12"/>
      <color theme="1"/>
      <name val="Aptos Narrow"/>
      <scheme val="minor"/>
    </font>
    <font>
      <b/>
      <u/>
      <sz val="12"/>
      <color rgb="FF0070C0"/>
      <name val="Aptos Narrow"/>
      <scheme val="minor"/>
    </font>
    <font>
      <i/>
      <sz val="12"/>
      <color theme="1"/>
      <name val="Aptos Narrow"/>
      <scheme val="minor"/>
    </font>
    <font>
      <u/>
      <sz val="12"/>
      <color theme="1"/>
      <name val="Aptos Narrow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i/>
      <sz val="14"/>
      <color theme="1"/>
      <name val="Arial"/>
      <family val="2"/>
    </font>
    <font>
      <b/>
      <sz val="14"/>
      <color rgb="FF0070C0"/>
      <name val="Arial"/>
      <family val="2"/>
    </font>
    <font>
      <b/>
      <u/>
      <sz val="14"/>
      <color rgb="FF0070C0"/>
      <name val="Arial"/>
      <family val="2"/>
    </font>
    <font>
      <sz val="14"/>
      <color rgb="FF0070C0"/>
      <name val="Arial"/>
      <family val="2"/>
    </font>
    <font>
      <u/>
      <sz val="14"/>
      <color theme="1"/>
      <name val="Arial"/>
      <family val="2"/>
    </font>
    <font>
      <b/>
      <u/>
      <sz val="14"/>
      <color theme="1"/>
      <name val="Arial"/>
      <family val="2"/>
    </font>
    <font>
      <sz val="14"/>
      <color rgb="FF000000"/>
      <name val="Arial"/>
      <family val="2"/>
    </font>
    <font>
      <b/>
      <sz val="14"/>
      <color rgb="FF000000"/>
      <name val="Arial"/>
      <family val="2"/>
    </font>
    <font>
      <b/>
      <sz val="12"/>
      <color rgb="FF0070C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rgb="FF0070C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i/>
      <sz val="12"/>
      <color theme="1"/>
      <name val="Arial"/>
      <family val="2"/>
    </font>
    <font>
      <u/>
      <sz val="12"/>
      <color theme="1"/>
      <name val="Arial"/>
      <family val="2"/>
    </font>
    <font>
      <sz val="14"/>
      <color theme="1"/>
      <name val="Aptos Narrow"/>
      <family val="2"/>
      <scheme val="minor"/>
    </font>
    <font>
      <sz val="14"/>
      <color theme="1"/>
      <name val="Garamond"/>
      <family val="1"/>
    </font>
    <font>
      <b/>
      <sz val="16"/>
      <color theme="1"/>
      <name val="Garamond"/>
      <family val="1"/>
    </font>
    <font>
      <b/>
      <sz val="16"/>
      <color rgb="FF0070C0"/>
      <name val="Garamond"/>
      <family val="1"/>
    </font>
    <font>
      <b/>
      <u/>
      <sz val="12"/>
      <color theme="1"/>
      <name val="Arial"/>
      <family val="2"/>
    </font>
    <font>
      <b/>
      <sz val="12"/>
      <color theme="7"/>
      <name val="Arial"/>
      <family val="2"/>
    </font>
    <font>
      <b/>
      <sz val="12"/>
      <color rgb="FF00B0F0"/>
      <name val="Arial"/>
      <family val="2"/>
    </font>
    <font>
      <sz val="12"/>
      <color rgb="FF0070C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4.9989318521683403E-2"/>
        <bgColor rgb="FF000000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4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165" fontId="0" fillId="4" borderId="0" xfId="0" applyNumberFormat="1" applyFill="1" applyAlignment="1">
      <alignment horizontal="center"/>
    </xf>
    <xf numFmtId="6" fontId="0" fillId="4" borderId="0" xfId="0" applyNumberFormat="1" applyFill="1" applyAlignment="1">
      <alignment horizontal="center"/>
    </xf>
    <xf numFmtId="9" fontId="0" fillId="4" borderId="0" xfId="1" applyFont="1" applyFill="1" applyAlignment="1">
      <alignment horizontal="center"/>
    </xf>
    <xf numFmtId="2" fontId="0" fillId="4" borderId="0" xfId="0" applyNumberForma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165" fontId="2" fillId="4" borderId="5" xfId="0" applyNumberFormat="1" applyFont="1" applyFill="1" applyBorder="1" applyAlignment="1">
      <alignment horizontal="center"/>
    </xf>
    <xf numFmtId="0" fontId="2" fillId="4" borderId="0" xfId="0" applyFont="1" applyFill="1"/>
    <xf numFmtId="165" fontId="0" fillId="4" borderId="0" xfId="0" applyNumberFormat="1" applyFill="1"/>
    <xf numFmtId="6" fontId="2" fillId="4" borderId="0" xfId="0" applyNumberFormat="1" applyFont="1" applyFill="1" applyAlignment="1">
      <alignment horizontal="center"/>
    </xf>
    <xf numFmtId="0" fontId="2" fillId="4" borderId="3" xfId="0" applyFont="1" applyFill="1" applyBorder="1" applyAlignment="1">
      <alignment horizontal="center"/>
    </xf>
    <xf numFmtId="9" fontId="0" fillId="4" borderId="0" xfId="1" applyFont="1" applyFill="1" applyBorder="1" applyAlignment="1">
      <alignment horizontal="center"/>
    </xf>
    <xf numFmtId="165" fontId="2" fillId="4" borderId="0" xfId="0" applyNumberFormat="1" applyFont="1" applyFill="1" applyAlignment="1">
      <alignment horizontal="center"/>
    </xf>
    <xf numFmtId="0" fontId="5" fillId="4" borderId="0" xfId="0" applyFont="1" applyFill="1"/>
    <xf numFmtId="0" fontId="5" fillId="4" borderId="0" xfId="0" applyFont="1" applyFill="1" applyAlignment="1">
      <alignment horizontal="center"/>
    </xf>
    <xf numFmtId="0" fontId="8" fillId="4" borderId="0" xfId="0" applyFont="1" applyFill="1"/>
    <xf numFmtId="9" fontId="0" fillId="4" borderId="5" xfId="1" applyFont="1" applyFill="1" applyBorder="1" applyAlignment="1">
      <alignment horizontal="center"/>
    </xf>
    <xf numFmtId="6" fontId="0" fillId="4" borderId="0" xfId="0" applyNumberFormat="1" applyFill="1"/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9" fontId="0" fillId="4" borderId="0" xfId="1" applyFont="1" applyFill="1"/>
    <xf numFmtId="9" fontId="2" fillId="4" borderId="0" xfId="1" applyFont="1" applyFill="1"/>
    <xf numFmtId="0" fontId="2" fillId="4" borderId="1" xfId="0" applyFont="1" applyFill="1" applyBorder="1"/>
    <xf numFmtId="0" fontId="2" fillId="4" borderId="4" xfId="0" applyFont="1" applyFill="1" applyBorder="1"/>
    <xf numFmtId="0" fontId="0" fillId="4" borderId="4" xfId="0" applyFill="1" applyBorder="1"/>
    <xf numFmtId="0" fontId="0" fillId="4" borderId="5" xfId="0" applyFill="1" applyBorder="1"/>
    <xf numFmtId="0" fontId="2" fillId="4" borderId="2" xfId="0" applyFont="1" applyFill="1" applyBorder="1"/>
    <xf numFmtId="9" fontId="2" fillId="4" borderId="5" xfId="1" applyFont="1" applyFill="1" applyBorder="1" applyAlignment="1">
      <alignment horizontal="center"/>
    </xf>
    <xf numFmtId="9" fontId="0" fillId="4" borderId="0" xfId="1" applyFont="1" applyFill="1" applyBorder="1"/>
    <xf numFmtId="0" fontId="0" fillId="4" borderId="8" xfId="0" applyFill="1" applyBorder="1" applyAlignment="1">
      <alignment horizontal="center"/>
    </xf>
    <xf numFmtId="9" fontId="0" fillId="4" borderId="0" xfId="1" applyFont="1" applyFill="1" applyAlignment="1"/>
    <xf numFmtId="0" fontId="0" fillId="4" borderId="1" xfId="0" applyFill="1" applyBorder="1"/>
    <xf numFmtId="165" fontId="0" fillId="4" borderId="7" xfId="0" applyNumberFormat="1" applyFill="1" applyBorder="1" applyAlignment="1">
      <alignment horizontal="center"/>
    </xf>
    <xf numFmtId="6" fontId="2" fillId="4" borderId="12" xfId="0" applyNumberFormat="1" applyFont="1" applyFill="1" applyBorder="1" applyAlignment="1">
      <alignment horizontal="center"/>
    </xf>
    <xf numFmtId="6" fontId="2" fillId="4" borderId="12" xfId="1" applyNumberFormat="1" applyFont="1" applyFill="1" applyBorder="1" applyAlignment="1">
      <alignment horizontal="center"/>
    </xf>
    <xf numFmtId="6" fontId="2" fillId="4" borderId="12" xfId="1" applyNumberFormat="1" applyFont="1" applyFill="1" applyBorder="1"/>
    <xf numFmtId="6" fontId="2" fillId="4" borderId="12" xfId="0" applyNumberFormat="1" applyFont="1" applyFill="1" applyBorder="1"/>
    <xf numFmtId="6" fontId="0" fillId="4" borderId="12" xfId="0" applyNumberFormat="1" applyFill="1" applyBorder="1" applyAlignment="1">
      <alignment horizontal="center"/>
    </xf>
    <xf numFmtId="0" fontId="7" fillId="4" borderId="0" xfId="0" applyFont="1" applyFill="1"/>
    <xf numFmtId="0" fontId="0" fillId="9" borderId="0" xfId="0" applyFill="1"/>
    <xf numFmtId="6" fontId="2" fillId="9" borderId="0" xfId="0" applyNumberFormat="1" applyFont="1" applyFill="1" applyAlignment="1">
      <alignment horizontal="center"/>
    </xf>
    <xf numFmtId="165" fontId="0" fillId="9" borderId="0" xfId="0" applyNumberFormat="1" applyFill="1" applyAlignment="1">
      <alignment horizontal="center"/>
    </xf>
    <xf numFmtId="9" fontId="9" fillId="4" borderId="0" xfId="1" applyFont="1" applyFill="1" applyBorder="1" applyAlignment="1">
      <alignment horizontal="center"/>
    </xf>
    <xf numFmtId="0" fontId="0" fillId="4" borderId="6" xfId="0" applyFill="1" applyBorder="1"/>
    <xf numFmtId="0" fontId="9" fillId="4" borderId="0" xfId="0" applyFont="1" applyFill="1"/>
    <xf numFmtId="0" fontId="0" fillId="4" borderId="0" xfId="0" applyFill="1" applyAlignment="1">
      <alignment wrapText="1"/>
    </xf>
    <xf numFmtId="0" fontId="11" fillId="4" borderId="1" xfId="0" applyFont="1" applyFill="1" applyBorder="1" applyAlignment="1">
      <alignment horizontal="left"/>
    </xf>
    <xf numFmtId="0" fontId="12" fillId="4" borderId="2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12" fillId="4" borderId="0" xfId="0" applyFont="1" applyFill="1" applyAlignment="1">
      <alignment horizontal="center"/>
    </xf>
    <xf numFmtId="0" fontId="12" fillId="4" borderId="4" xfId="0" applyFont="1" applyFill="1" applyBorder="1" applyAlignment="1">
      <alignment horizontal="left"/>
    </xf>
    <xf numFmtId="0" fontId="12" fillId="4" borderId="5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left"/>
    </xf>
    <xf numFmtId="0" fontId="11" fillId="4" borderId="0" xfId="0" applyFont="1" applyFill="1" applyAlignment="1">
      <alignment horizontal="center"/>
    </xf>
    <xf numFmtId="0" fontId="11" fillId="4" borderId="5" xfId="0" applyFont="1" applyFill="1" applyBorder="1" applyAlignment="1">
      <alignment horizontal="center"/>
    </xf>
    <xf numFmtId="165" fontId="12" fillId="4" borderId="0" xfId="0" applyNumberFormat="1" applyFont="1" applyFill="1" applyAlignment="1">
      <alignment horizontal="center"/>
    </xf>
    <xf numFmtId="165" fontId="12" fillId="4" borderId="5" xfId="0" applyNumberFormat="1" applyFont="1" applyFill="1" applyBorder="1" applyAlignment="1">
      <alignment horizontal="center"/>
    </xf>
    <xf numFmtId="6" fontId="12" fillId="4" borderId="0" xfId="0" applyNumberFormat="1" applyFont="1" applyFill="1" applyAlignment="1">
      <alignment horizontal="center"/>
    </xf>
    <xf numFmtId="6" fontId="12" fillId="4" borderId="5" xfId="0" applyNumberFormat="1" applyFont="1" applyFill="1" applyBorder="1" applyAlignment="1">
      <alignment horizontal="center"/>
    </xf>
    <xf numFmtId="9" fontId="12" fillId="4" borderId="0" xfId="1" applyFont="1" applyFill="1" applyBorder="1" applyAlignment="1">
      <alignment horizontal="center"/>
    </xf>
    <xf numFmtId="9" fontId="12" fillId="4" borderId="5" xfId="1" applyFont="1" applyFill="1" applyBorder="1" applyAlignment="1">
      <alignment horizontal="center"/>
    </xf>
    <xf numFmtId="2" fontId="12" fillId="4" borderId="0" xfId="0" applyNumberFormat="1" applyFont="1" applyFill="1" applyAlignment="1">
      <alignment horizontal="center"/>
    </xf>
    <xf numFmtId="0" fontId="12" fillId="4" borderId="1" xfId="0" applyFont="1" applyFill="1" applyBorder="1" applyAlignment="1">
      <alignment horizontal="left"/>
    </xf>
    <xf numFmtId="0" fontId="14" fillId="4" borderId="4" xfId="0" applyFont="1" applyFill="1" applyBorder="1" applyAlignment="1">
      <alignment horizontal="left"/>
    </xf>
    <xf numFmtId="0" fontId="12" fillId="4" borderId="6" xfId="0" applyFont="1" applyFill="1" applyBorder="1" applyAlignment="1">
      <alignment horizontal="left"/>
    </xf>
    <xf numFmtId="6" fontId="12" fillId="4" borderId="7" xfId="0" applyNumberFormat="1" applyFont="1" applyFill="1" applyBorder="1" applyAlignment="1">
      <alignment horizontal="center"/>
    </xf>
    <xf numFmtId="6" fontId="12" fillId="4" borderId="8" xfId="0" applyNumberFormat="1" applyFont="1" applyFill="1" applyBorder="1" applyAlignment="1">
      <alignment horizontal="center"/>
    </xf>
    <xf numFmtId="0" fontId="12" fillId="4" borderId="7" xfId="0" applyFont="1" applyFill="1" applyBorder="1" applyAlignment="1">
      <alignment horizontal="center"/>
    </xf>
    <xf numFmtId="0" fontId="12" fillId="4" borderId="8" xfId="0" applyFont="1" applyFill="1" applyBorder="1" applyAlignment="1">
      <alignment horizontal="center"/>
    </xf>
    <xf numFmtId="0" fontId="12" fillId="4" borderId="0" xfId="0" applyFont="1" applyFill="1" applyAlignment="1">
      <alignment horizontal="left"/>
    </xf>
    <xf numFmtId="0" fontId="11" fillId="4" borderId="0" xfId="0" applyFont="1" applyFill="1" applyAlignment="1">
      <alignment horizontal="center" wrapText="1"/>
    </xf>
    <xf numFmtId="0" fontId="11" fillId="4" borderId="5" xfId="0" applyFont="1" applyFill="1" applyBorder="1" applyAlignment="1">
      <alignment horizontal="center" wrapText="1"/>
    </xf>
    <xf numFmtId="0" fontId="12" fillId="4" borderId="0" xfId="0" applyFont="1" applyFill="1" applyAlignment="1">
      <alignment horizontal="center" wrapText="1"/>
    </xf>
    <xf numFmtId="0" fontId="12" fillId="4" borderId="0" xfId="0" applyFont="1" applyFill="1"/>
    <xf numFmtId="0" fontId="14" fillId="4" borderId="0" xfId="0" applyFont="1" applyFill="1" applyAlignment="1">
      <alignment horizontal="center"/>
    </xf>
    <xf numFmtId="0" fontId="12" fillId="3" borderId="0" xfId="0" applyFont="1" applyFill="1"/>
    <xf numFmtId="165" fontId="12" fillId="4" borderId="0" xfId="0" applyNumberFormat="1" applyFont="1" applyFill="1"/>
    <xf numFmtId="0" fontId="11" fillId="4" borderId="1" xfId="0" applyFont="1" applyFill="1" applyBorder="1"/>
    <xf numFmtId="0" fontId="12" fillId="4" borderId="2" xfId="0" applyFont="1" applyFill="1" applyBorder="1"/>
    <xf numFmtId="0" fontId="12" fillId="4" borderId="3" xfId="0" applyFont="1" applyFill="1" applyBorder="1"/>
    <xf numFmtId="0" fontId="12" fillId="4" borderId="4" xfId="0" applyFont="1" applyFill="1" applyBorder="1"/>
    <xf numFmtId="0" fontId="12" fillId="4" borderId="5" xfId="0" applyFont="1" applyFill="1" applyBorder="1"/>
    <xf numFmtId="0" fontId="11" fillId="4" borderId="4" xfId="0" applyFont="1" applyFill="1" applyBorder="1"/>
    <xf numFmtId="0" fontId="14" fillId="4" borderId="4" xfId="0" applyFont="1" applyFill="1" applyBorder="1"/>
    <xf numFmtId="165" fontId="14" fillId="4" borderId="0" xfId="0" applyNumberFormat="1" applyFont="1" applyFill="1" applyAlignment="1">
      <alignment horizontal="center"/>
    </xf>
    <xf numFmtId="165" fontId="14" fillId="4" borderId="5" xfId="0" applyNumberFormat="1" applyFont="1" applyFill="1" applyBorder="1" applyAlignment="1">
      <alignment horizontal="center"/>
    </xf>
    <xf numFmtId="0" fontId="12" fillId="4" borderId="6" xfId="0" applyFont="1" applyFill="1" applyBorder="1"/>
    <xf numFmtId="0" fontId="11" fillId="4" borderId="0" xfId="0" applyFont="1" applyFill="1"/>
    <xf numFmtId="0" fontId="15" fillId="4" borderId="0" xfId="0" applyFont="1" applyFill="1"/>
    <xf numFmtId="9" fontId="12" fillId="4" borderId="0" xfId="1" applyFont="1" applyFill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14" fillId="4" borderId="5" xfId="0" applyFont="1" applyFill="1" applyBorder="1" applyAlignment="1">
      <alignment horizontal="center"/>
    </xf>
    <xf numFmtId="0" fontId="15" fillId="4" borderId="4" xfId="0" applyFont="1" applyFill="1" applyBorder="1"/>
    <xf numFmtId="0" fontId="12" fillId="4" borderId="7" xfId="0" applyFont="1" applyFill="1" applyBorder="1"/>
    <xf numFmtId="0" fontId="14" fillId="4" borderId="8" xfId="0" applyFont="1" applyFill="1" applyBorder="1" applyAlignment="1">
      <alignment horizontal="center"/>
    </xf>
    <xf numFmtId="0" fontId="12" fillId="4" borderId="1" xfId="0" applyFont="1" applyFill="1" applyBorder="1"/>
    <xf numFmtId="165" fontId="12" fillId="4" borderId="7" xfId="0" applyNumberFormat="1" applyFont="1" applyFill="1" applyBorder="1"/>
    <xf numFmtId="0" fontId="11" fillId="4" borderId="0" xfId="0" applyFont="1" applyFill="1" applyAlignment="1">
      <alignment horizontal="left"/>
    </xf>
    <xf numFmtId="3" fontId="12" fillId="4" borderId="0" xfId="0" applyNumberFormat="1" applyFont="1" applyFill="1" applyAlignment="1">
      <alignment horizontal="center"/>
    </xf>
    <xf numFmtId="0" fontId="11" fillId="4" borderId="9" xfId="0" applyFont="1" applyFill="1" applyBorder="1" applyAlignment="1">
      <alignment horizontal="left"/>
    </xf>
    <xf numFmtId="0" fontId="11" fillId="4" borderId="10" xfId="0" applyFont="1" applyFill="1" applyBorder="1" applyAlignment="1">
      <alignment horizontal="left"/>
    </xf>
    <xf numFmtId="3" fontId="12" fillId="4" borderId="4" xfId="0" applyNumberFormat="1" applyFont="1" applyFill="1" applyBorder="1" applyAlignment="1">
      <alignment horizontal="center"/>
    </xf>
    <xf numFmtId="9" fontId="16" fillId="4" borderId="0" xfId="1" applyFont="1" applyFill="1" applyBorder="1" applyAlignment="1">
      <alignment horizontal="center"/>
    </xf>
    <xf numFmtId="9" fontId="16" fillId="4" borderId="5" xfId="1" applyFont="1" applyFill="1" applyBorder="1" applyAlignment="1">
      <alignment horizontal="center"/>
    </xf>
    <xf numFmtId="0" fontId="11" fillId="4" borderId="11" xfId="0" applyFont="1" applyFill="1" applyBorder="1" applyAlignment="1">
      <alignment horizontal="left"/>
    </xf>
    <xf numFmtId="3" fontId="11" fillId="2" borderId="6" xfId="0" applyNumberFormat="1" applyFont="1" applyFill="1" applyBorder="1" applyAlignment="1">
      <alignment horizontal="center"/>
    </xf>
    <xf numFmtId="9" fontId="14" fillId="2" borderId="7" xfId="1" applyFont="1" applyFill="1" applyBorder="1" applyAlignment="1">
      <alignment horizontal="center"/>
    </xf>
    <xf numFmtId="3" fontId="11" fillId="2" borderId="7" xfId="0" applyNumberFormat="1" applyFont="1" applyFill="1" applyBorder="1" applyAlignment="1">
      <alignment horizontal="center"/>
    </xf>
    <xf numFmtId="9" fontId="14" fillId="2" borderId="8" xfId="1" applyFont="1" applyFill="1" applyBorder="1" applyAlignment="1">
      <alignment horizontal="center"/>
    </xf>
    <xf numFmtId="6" fontId="14" fillId="4" borderId="0" xfId="0" applyNumberFormat="1" applyFont="1" applyFill="1" applyAlignment="1">
      <alignment horizontal="center"/>
    </xf>
    <xf numFmtId="6" fontId="11" fillId="4" borderId="0" xfId="0" applyNumberFormat="1" applyFont="1" applyFill="1" applyAlignment="1">
      <alignment horizontal="center"/>
    </xf>
    <xf numFmtId="165" fontId="11" fillId="4" borderId="0" xfId="0" applyNumberFormat="1" applyFont="1" applyFill="1" applyAlignment="1">
      <alignment horizontal="center"/>
    </xf>
    <xf numFmtId="0" fontId="11" fillId="4" borderId="4" xfId="0" applyFont="1" applyFill="1" applyBorder="1" applyAlignment="1">
      <alignment horizontal="left" wrapText="1"/>
    </xf>
    <xf numFmtId="6" fontId="14" fillId="4" borderId="5" xfId="0" applyNumberFormat="1" applyFont="1" applyFill="1" applyBorder="1" applyAlignment="1">
      <alignment horizontal="center"/>
    </xf>
    <xf numFmtId="0" fontId="16" fillId="4" borderId="4" xfId="0" applyFont="1" applyFill="1" applyBorder="1" applyAlignment="1">
      <alignment horizontal="left"/>
    </xf>
    <xf numFmtId="0" fontId="11" fillId="4" borderId="3" xfId="0" applyFont="1" applyFill="1" applyBorder="1" applyAlignment="1">
      <alignment horizontal="center"/>
    </xf>
    <xf numFmtId="6" fontId="11" fillId="4" borderId="5" xfId="0" applyNumberFormat="1" applyFont="1" applyFill="1" applyBorder="1" applyAlignment="1">
      <alignment horizontal="center"/>
    </xf>
    <xf numFmtId="165" fontId="11" fillId="4" borderId="5" xfId="0" applyNumberFormat="1" applyFont="1" applyFill="1" applyBorder="1" applyAlignment="1">
      <alignment horizontal="center"/>
    </xf>
    <xf numFmtId="9" fontId="11" fillId="4" borderId="5" xfId="1" applyFont="1" applyFill="1" applyBorder="1" applyAlignment="1">
      <alignment horizontal="center"/>
    </xf>
    <xf numFmtId="0" fontId="11" fillId="4" borderId="2" xfId="0" applyFont="1" applyFill="1" applyBorder="1"/>
    <xf numFmtId="9" fontId="11" fillId="4" borderId="0" xfId="1" applyFont="1" applyFill="1" applyBorder="1" applyAlignment="1">
      <alignment horizontal="center"/>
    </xf>
    <xf numFmtId="9" fontId="16" fillId="4" borderId="5" xfId="0" applyNumberFormat="1" applyFont="1" applyFill="1" applyBorder="1" applyAlignment="1">
      <alignment horizontal="center"/>
    </xf>
    <xf numFmtId="0" fontId="11" fillId="4" borderId="6" xfId="0" applyFont="1" applyFill="1" applyBorder="1" applyAlignment="1">
      <alignment horizontal="left"/>
    </xf>
    <xf numFmtId="3" fontId="11" fillId="4" borderId="6" xfId="0" applyNumberFormat="1" applyFont="1" applyFill="1" applyBorder="1" applyAlignment="1">
      <alignment horizontal="center"/>
    </xf>
    <xf numFmtId="9" fontId="14" fillId="4" borderId="7" xfId="1" applyFont="1" applyFill="1" applyBorder="1" applyAlignment="1">
      <alignment horizontal="center"/>
    </xf>
    <xf numFmtId="3" fontId="11" fillId="4" borderId="7" xfId="0" applyNumberFormat="1" applyFont="1" applyFill="1" applyBorder="1" applyAlignment="1">
      <alignment horizontal="center"/>
    </xf>
    <xf numFmtId="9" fontId="16" fillId="4" borderId="8" xfId="1" applyFont="1" applyFill="1" applyBorder="1" applyAlignment="1">
      <alignment horizontal="center"/>
    </xf>
    <xf numFmtId="3" fontId="11" fillId="4" borderId="0" xfId="0" applyNumberFormat="1" applyFont="1" applyFill="1" applyAlignment="1">
      <alignment horizontal="center"/>
    </xf>
    <xf numFmtId="0" fontId="11" fillId="4" borderId="2" xfId="0" applyFont="1" applyFill="1" applyBorder="1" applyAlignment="1">
      <alignment horizontal="center"/>
    </xf>
    <xf numFmtId="2" fontId="12" fillId="4" borderId="5" xfId="0" applyNumberFormat="1" applyFont="1" applyFill="1" applyBorder="1" applyAlignment="1">
      <alignment horizontal="center"/>
    </xf>
    <xf numFmtId="9" fontId="14" fillId="4" borderId="0" xfId="1" applyFont="1" applyFill="1" applyBorder="1" applyAlignment="1">
      <alignment horizontal="center"/>
    </xf>
    <xf numFmtId="0" fontId="13" fillId="4" borderId="0" xfId="0" applyFont="1" applyFill="1"/>
    <xf numFmtId="165" fontId="16" fillId="4" borderId="0" xfId="0" applyNumberFormat="1" applyFont="1" applyFill="1" applyAlignment="1">
      <alignment horizontal="center"/>
    </xf>
    <xf numFmtId="0" fontId="12" fillId="2" borderId="4" xfId="0" applyFont="1" applyFill="1" applyBorder="1"/>
    <xf numFmtId="165" fontId="11" fillId="2" borderId="5" xfId="0" applyNumberFormat="1" applyFont="1" applyFill="1" applyBorder="1" applyAlignment="1">
      <alignment horizontal="center"/>
    </xf>
    <xf numFmtId="0" fontId="12" fillId="4" borderId="8" xfId="0" applyFont="1" applyFill="1" applyBorder="1"/>
    <xf numFmtId="0" fontId="11" fillId="2" borderId="5" xfId="0" applyFont="1" applyFill="1" applyBorder="1" applyAlignment="1">
      <alignment horizontal="center"/>
    </xf>
    <xf numFmtId="0" fontId="13" fillId="4" borderId="4" xfId="0" applyFont="1" applyFill="1" applyBorder="1"/>
    <xf numFmtId="165" fontId="5" fillId="4" borderId="0" xfId="0" applyNumberFormat="1" applyFont="1" applyFill="1" applyAlignment="1">
      <alignment horizontal="center"/>
    </xf>
    <xf numFmtId="0" fontId="14" fillId="4" borderId="0" xfId="0" applyFont="1" applyFill="1"/>
    <xf numFmtId="0" fontId="12" fillId="4" borderId="4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/>
    </xf>
    <xf numFmtId="6" fontId="11" fillId="4" borderId="12" xfId="0" applyNumberFormat="1" applyFont="1" applyFill="1" applyBorder="1" applyAlignment="1">
      <alignment horizontal="center"/>
    </xf>
    <xf numFmtId="6" fontId="12" fillId="4" borderId="16" xfId="0" applyNumberFormat="1" applyFont="1" applyFill="1" applyBorder="1" applyAlignment="1">
      <alignment horizontal="center"/>
    </xf>
    <xf numFmtId="6" fontId="12" fillId="4" borderId="15" xfId="0" applyNumberFormat="1" applyFont="1" applyFill="1" applyBorder="1" applyAlignment="1">
      <alignment horizontal="center"/>
    </xf>
    <xf numFmtId="0" fontId="16" fillId="4" borderId="4" xfId="0" applyFont="1" applyFill="1" applyBorder="1"/>
    <xf numFmtId="6" fontId="11" fillId="4" borderId="15" xfId="0" applyNumberFormat="1" applyFont="1" applyFill="1" applyBorder="1" applyAlignment="1">
      <alignment horizontal="center"/>
    </xf>
    <xf numFmtId="6" fontId="16" fillId="4" borderId="0" xfId="0" applyNumberFormat="1" applyFont="1" applyFill="1" applyAlignment="1">
      <alignment horizontal="center"/>
    </xf>
    <xf numFmtId="6" fontId="16" fillId="4" borderId="5" xfId="0" applyNumberFormat="1" applyFont="1" applyFill="1" applyBorder="1" applyAlignment="1">
      <alignment horizontal="center"/>
    </xf>
    <xf numFmtId="0" fontId="13" fillId="4" borderId="6" xfId="0" applyFont="1" applyFill="1" applyBorder="1"/>
    <xf numFmtId="6" fontId="12" fillId="4" borderId="5" xfId="0" applyNumberFormat="1" applyFont="1" applyFill="1" applyBorder="1"/>
    <xf numFmtId="9" fontId="14" fillId="4" borderId="16" xfId="1" applyFont="1" applyFill="1" applyBorder="1" applyAlignment="1">
      <alignment horizontal="center"/>
    </xf>
    <xf numFmtId="6" fontId="12" fillId="4" borderId="12" xfId="0" applyNumberFormat="1" applyFont="1" applyFill="1" applyBorder="1" applyAlignment="1">
      <alignment horizontal="center"/>
    </xf>
    <xf numFmtId="6" fontId="11" fillId="4" borderId="16" xfId="0" applyNumberFormat="1" applyFont="1" applyFill="1" applyBorder="1" applyAlignment="1">
      <alignment horizontal="center"/>
    </xf>
    <xf numFmtId="165" fontId="12" fillId="4" borderId="12" xfId="0" applyNumberFormat="1" applyFont="1" applyFill="1" applyBorder="1" applyAlignment="1">
      <alignment horizontal="center"/>
    </xf>
    <xf numFmtId="165" fontId="12" fillId="4" borderId="16" xfId="0" applyNumberFormat="1" applyFont="1" applyFill="1" applyBorder="1" applyAlignment="1">
      <alignment horizontal="center"/>
    </xf>
    <xf numFmtId="165" fontId="11" fillId="4" borderId="16" xfId="0" applyNumberFormat="1" applyFont="1" applyFill="1" applyBorder="1" applyAlignment="1">
      <alignment horizontal="center"/>
    </xf>
    <xf numFmtId="6" fontId="7" fillId="4" borderId="0" xfId="0" applyNumberFormat="1" applyFont="1" applyFill="1" applyAlignment="1">
      <alignment horizontal="center"/>
    </xf>
    <xf numFmtId="9" fontId="7" fillId="4" borderId="0" xfId="1" applyFont="1" applyFill="1" applyAlignment="1">
      <alignment horizontal="center"/>
    </xf>
    <xf numFmtId="9" fontId="2" fillId="4" borderId="0" xfId="1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165" fontId="0" fillId="4" borderId="13" xfId="0" applyNumberFormat="1" applyFill="1" applyBorder="1" applyAlignment="1">
      <alignment horizontal="center"/>
    </xf>
    <xf numFmtId="0" fontId="10" fillId="4" borderId="0" xfId="0" applyFont="1" applyFill="1"/>
    <xf numFmtId="165" fontId="2" fillId="4" borderId="0" xfId="0" applyNumberFormat="1" applyFont="1" applyFill="1" applyAlignment="1">
      <alignment horizontal="center" wrapText="1"/>
    </xf>
    <xf numFmtId="9" fontId="7" fillId="4" borderId="0" xfId="1" applyFont="1" applyFill="1" applyBorder="1" applyAlignment="1">
      <alignment horizontal="center"/>
    </xf>
    <xf numFmtId="165" fontId="16" fillId="4" borderId="5" xfId="0" applyNumberFormat="1" applyFont="1" applyFill="1" applyBorder="1" applyAlignment="1">
      <alignment horizontal="center"/>
    </xf>
    <xf numFmtId="0" fontId="18" fillId="4" borderId="0" xfId="0" applyFont="1" applyFill="1" applyAlignment="1">
      <alignment horizontal="center"/>
    </xf>
    <xf numFmtId="3" fontId="11" fillId="4" borderId="4" xfId="0" applyNumberFormat="1" applyFont="1" applyFill="1" applyBorder="1" applyAlignment="1">
      <alignment horizontal="center"/>
    </xf>
    <xf numFmtId="9" fontId="14" fillId="4" borderId="5" xfId="0" applyNumberFormat="1" applyFont="1" applyFill="1" applyBorder="1" applyAlignment="1">
      <alignment horizontal="center"/>
    </xf>
    <xf numFmtId="3" fontId="7" fillId="4" borderId="0" xfId="0" applyNumberFormat="1" applyFont="1" applyFill="1" applyAlignment="1">
      <alignment horizontal="center"/>
    </xf>
    <xf numFmtId="37" fontId="0" fillId="4" borderId="0" xfId="0" applyNumberFormat="1" applyFill="1" applyAlignment="1">
      <alignment horizontal="center"/>
    </xf>
    <xf numFmtId="0" fontId="7" fillId="4" borderId="0" xfId="0" applyFont="1" applyFill="1" applyAlignment="1">
      <alignment horizontal="center"/>
    </xf>
    <xf numFmtId="3" fontId="2" fillId="4" borderId="0" xfId="0" applyNumberFormat="1" applyFont="1" applyFill="1" applyAlignment="1">
      <alignment horizontal="center"/>
    </xf>
    <xf numFmtId="37" fontId="2" fillId="4" borderId="0" xfId="0" applyNumberFormat="1" applyFont="1" applyFill="1" applyAlignment="1">
      <alignment horizontal="center"/>
    </xf>
    <xf numFmtId="0" fontId="0" fillId="4" borderId="7" xfId="0" applyFill="1" applyBorder="1"/>
    <xf numFmtId="0" fontId="0" fillId="4" borderId="8" xfId="0" applyFill="1" applyBorder="1"/>
    <xf numFmtId="0" fontId="21" fillId="4" borderId="0" xfId="0" applyFont="1" applyFill="1"/>
    <xf numFmtId="0" fontId="22" fillId="4" borderId="0" xfId="0" applyFont="1" applyFill="1"/>
    <xf numFmtId="0" fontId="22" fillId="4" borderId="1" xfId="0" applyFont="1" applyFill="1" applyBorder="1"/>
    <xf numFmtId="0" fontId="23" fillId="9" borderId="2" xfId="0" applyFont="1" applyFill="1" applyBorder="1"/>
    <xf numFmtId="0" fontId="23" fillId="4" borderId="2" xfId="0" applyFont="1" applyFill="1" applyBorder="1" applyAlignment="1">
      <alignment horizontal="center"/>
    </xf>
    <xf numFmtId="0" fontId="23" fillId="4" borderId="4" xfId="0" applyFont="1" applyFill="1" applyBorder="1"/>
    <xf numFmtId="0" fontId="23" fillId="9" borderId="0" xfId="0" applyFont="1" applyFill="1" applyAlignment="1">
      <alignment horizontal="center"/>
    </xf>
    <xf numFmtId="0" fontId="23" fillId="4" borderId="0" xfId="0" applyFont="1" applyFill="1" applyAlignment="1">
      <alignment horizontal="center"/>
    </xf>
    <xf numFmtId="0" fontId="23" fillId="9" borderId="5" xfId="0" applyFont="1" applyFill="1" applyBorder="1" applyAlignment="1">
      <alignment horizontal="center"/>
    </xf>
    <xf numFmtId="0" fontId="22" fillId="4" borderId="4" xfId="0" applyFont="1" applyFill="1" applyBorder="1"/>
    <xf numFmtId="165" fontId="22" fillId="4" borderId="0" xfId="0" applyNumberFormat="1" applyFont="1" applyFill="1" applyAlignment="1">
      <alignment horizontal="center"/>
    </xf>
    <xf numFmtId="0" fontId="22" fillId="9" borderId="5" xfId="0" applyFont="1" applyFill="1" applyBorder="1"/>
    <xf numFmtId="0" fontId="21" fillId="4" borderId="4" xfId="0" applyFont="1" applyFill="1" applyBorder="1"/>
    <xf numFmtId="9" fontId="23" fillId="9" borderId="5" xfId="1" applyFont="1" applyFill="1" applyBorder="1" applyAlignment="1">
      <alignment horizontal="center"/>
    </xf>
    <xf numFmtId="0" fontId="22" fillId="4" borderId="6" xfId="0" applyFont="1" applyFill="1" applyBorder="1"/>
    <xf numFmtId="0" fontId="22" fillId="4" borderId="7" xfId="0" applyFont="1" applyFill="1" applyBorder="1"/>
    <xf numFmtId="0" fontId="23" fillId="9" borderId="3" xfId="0" applyFont="1" applyFill="1" applyBorder="1" applyAlignment="1">
      <alignment horizontal="center"/>
    </xf>
    <xf numFmtId="0" fontId="23" fillId="4" borderId="1" xfId="0" applyFont="1" applyFill="1" applyBorder="1"/>
    <xf numFmtId="0" fontId="22" fillId="5" borderId="2" xfId="0" applyFont="1" applyFill="1" applyBorder="1" applyAlignment="1">
      <alignment horizontal="center"/>
    </xf>
    <xf numFmtId="6" fontId="23" fillId="4" borderId="0" xfId="1" applyNumberFormat="1" applyFont="1" applyFill="1" applyBorder="1" applyAlignment="1">
      <alignment horizontal="center"/>
    </xf>
    <xf numFmtId="6" fontId="23" fillId="4" borderId="5" xfId="0" applyNumberFormat="1" applyFont="1" applyFill="1" applyBorder="1" applyAlignment="1">
      <alignment horizontal="center"/>
    </xf>
    <xf numFmtId="165" fontId="21" fillId="4" borderId="0" xfId="0" applyNumberFormat="1" applyFont="1" applyFill="1" applyAlignment="1">
      <alignment horizontal="center"/>
    </xf>
    <xf numFmtId="165" fontId="22" fillId="4" borderId="5" xfId="0" applyNumberFormat="1" applyFont="1" applyFill="1" applyBorder="1" applyAlignment="1">
      <alignment horizontal="center"/>
    </xf>
    <xf numFmtId="6" fontId="21" fillId="4" borderId="0" xfId="0" applyNumberFormat="1" applyFont="1" applyFill="1" applyAlignment="1">
      <alignment horizontal="center"/>
    </xf>
    <xf numFmtId="6" fontId="22" fillId="4" borderId="16" xfId="0" applyNumberFormat="1" applyFont="1" applyFill="1" applyBorder="1" applyAlignment="1">
      <alignment horizontal="center"/>
    </xf>
    <xf numFmtId="0" fontId="21" fillId="4" borderId="6" xfId="0" applyFont="1" applyFill="1" applyBorder="1"/>
    <xf numFmtId="165" fontId="21" fillId="4" borderId="7" xfId="0" applyNumberFormat="1" applyFont="1" applyFill="1" applyBorder="1" applyAlignment="1">
      <alignment horizontal="center"/>
    </xf>
    <xf numFmtId="6" fontId="23" fillId="4" borderId="7" xfId="1" applyNumberFormat="1" applyFont="1" applyFill="1" applyBorder="1" applyAlignment="1">
      <alignment horizontal="center"/>
    </xf>
    <xf numFmtId="6" fontId="23" fillId="4" borderId="8" xfId="0" applyNumberFormat="1" applyFont="1" applyFill="1" applyBorder="1" applyAlignment="1">
      <alignment horizontal="center"/>
    </xf>
    <xf numFmtId="0" fontId="23" fillId="4" borderId="0" xfId="0" applyFont="1" applyFill="1"/>
    <xf numFmtId="6" fontId="23" fillId="4" borderId="12" xfId="0" applyNumberFormat="1" applyFont="1" applyFill="1" applyBorder="1" applyAlignment="1">
      <alignment horizontal="center"/>
    </xf>
    <xf numFmtId="6" fontId="23" fillId="4" borderId="0" xfId="0" applyNumberFormat="1" applyFont="1" applyFill="1" applyAlignment="1">
      <alignment horizontal="center"/>
    </xf>
    <xf numFmtId="6" fontId="22" fillId="4" borderId="0" xfId="0" applyNumberFormat="1" applyFont="1" applyFill="1" applyAlignment="1">
      <alignment horizontal="center"/>
    </xf>
    <xf numFmtId="6" fontId="22" fillId="4" borderId="12" xfId="0" applyNumberFormat="1" applyFont="1" applyFill="1" applyBorder="1" applyAlignment="1">
      <alignment horizontal="center"/>
    </xf>
    <xf numFmtId="6" fontId="23" fillId="9" borderId="0" xfId="0" applyNumberFormat="1" applyFont="1" applyFill="1" applyAlignment="1">
      <alignment horizontal="center"/>
    </xf>
    <xf numFmtId="165" fontId="22" fillId="9" borderId="0" xfId="0" applyNumberFormat="1" applyFont="1" applyFill="1" applyAlignment="1">
      <alignment horizontal="center"/>
    </xf>
    <xf numFmtId="6" fontId="22" fillId="9" borderId="0" xfId="0" applyNumberFormat="1" applyFont="1" applyFill="1" applyAlignment="1">
      <alignment horizontal="center"/>
    </xf>
    <xf numFmtId="6" fontId="23" fillId="9" borderId="12" xfId="0" applyNumberFormat="1" applyFont="1" applyFill="1" applyBorder="1" applyAlignment="1">
      <alignment horizontal="center"/>
    </xf>
    <xf numFmtId="0" fontId="22" fillId="4" borderId="0" xfId="0" applyFont="1" applyFill="1" applyAlignment="1">
      <alignment horizontal="center"/>
    </xf>
    <xf numFmtId="0" fontId="22" fillId="4" borderId="5" xfId="0" applyFont="1" applyFill="1" applyBorder="1" applyAlignment="1">
      <alignment horizontal="center"/>
    </xf>
    <xf numFmtId="0" fontId="23" fillId="4" borderId="0" xfId="0" applyFont="1" applyFill="1" applyAlignment="1">
      <alignment horizontal="center" wrapText="1"/>
    </xf>
    <xf numFmtId="0" fontId="23" fillId="4" borderId="5" xfId="0" applyFont="1" applyFill="1" applyBorder="1" applyAlignment="1">
      <alignment horizontal="center" wrapText="1"/>
    </xf>
    <xf numFmtId="0" fontId="22" fillId="4" borderId="0" xfId="0" applyFont="1" applyFill="1" applyAlignment="1">
      <alignment horizontal="center" wrapText="1"/>
    </xf>
    <xf numFmtId="165" fontId="21" fillId="4" borderId="5" xfId="0" applyNumberFormat="1" applyFont="1" applyFill="1" applyBorder="1" applyAlignment="1">
      <alignment horizontal="center"/>
    </xf>
    <xf numFmtId="6" fontId="22" fillId="4" borderId="5" xfId="0" applyNumberFormat="1" applyFont="1" applyFill="1" applyBorder="1" applyAlignment="1">
      <alignment horizontal="center"/>
    </xf>
    <xf numFmtId="9" fontId="22" fillId="4" borderId="0" xfId="1" applyFont="1" applyFill="1" applyBorder="1" applyAlignment="1">
      <alignment horizontal="center"/>
    </xf>
    <xf numFmtId="9" fontId="22" fillId="4" borderId="5" xfId="1" applyFont="1" applyFill="1" applyBorder="1" applyAlignment="1">
      <alignment horizontal="center"/>
    </xf>
    <xf numFmtId="0" fontId="21" fillId="4" borderId="1" xfId="0" applyFont="1" applyFill="1" applyBorder="1"/>
    <xf numFmtId="165" fontId="21" fillId="4" borderId="2" xfId="0" applyNumberFormat="1" applyFont="1" applyFill="1" applyBorder="1" applyAlignment="1">
      <alignment horizontal="center"/>
    </xf>
    <xf numFmtId="0" fontId="23" fillId="4" borderId="0" xfId="0" applyFont="1" applyFill="1" applyAlignment="1">
      <alignment wrapText="1"/>
    </xf>
    <xf numFmtId="9" fontId="23" fillId="4" borderId="5" xfId="1" applyFont="1" applyFill="1" applyBorder="1" applyAlignment="1">
      <alignment horizontal="center"/>
    </xf>
    <xf numFmtId="9" fontId="22" fillId="4" borderId="7" xfId="1" applyFont="1" applyFill="1" applyBorder="1" applyAlignment="1">
      <alignment horizontal="center"/>
    </xf>
    <xf numFmtId="9" fontId="22" fillId="4" borderId="0" xfId="1" applyFont="1" applyFill="1"/>
    <xf numFmtId="9" fontId="23" fillId="4" borderId="0" xfId="1" applyFont="1" applyFill="1"/>
    <xf numFmtId="6" fontId="22" fillId="4" borderId="0" xfId="1" applyNumberFormat="1" applyFont="1" applyFill="1" applyBorder="1" applyAlignment="1">
      <alignment horizontal="center"/>
    </xf>
    <xf numFmtId="165" fontId="23" fillId="4" borderId="0" xfId="0" applyNumberFormat="1" applyFont="1" applyFill="1" applyAlignment="1">
      <alignment horizontal="center"/>
    </xf>
    <xf numFmtId="165" fontId="22" fillId="4" borderId="2" xfId="0" applyNumberFormat="1" applyFont="1" applyFill="1" applyBorder="1" applyAlignment="1">
      <alignment horizontal="center"/>
    </xf>
    <xf numFmtId="9" fontId="22" fillId="4" borderId="15" xfId="1" applyFont="1" applyFill="1" applyBorder="1" applyAlignment="1">
      <alignment horizontal="center"/>
    </xf>
    <xf numFmtId="0" fontId="22" fillId="4" borderId="5" xfId="0" applyFont="1" applyFill="1" applyBorder="1"/>
    <xf numFmtId="0" fontId="22" fillId="4" borderId="8" xfId="0" applyFont="1" applyFill="1" applyBorder="1"/>
    <xf numFmtId="9" fontId="21" fillId="4" borderId="0" xfId="1" applyFont="1" applyFill="1" applyBorder="1" applyAlignment="1">
      <alignment horizontal="center"/>
    </xf>
    <xf numFmtId="9" fontId="22" fillId="4" borderId="0" xfId="1" applyFont="1" applyFill="1" applyBorder="1"/>
    <xf numFmtId="6" fontId="23" fillId="4" borderId="7" xfId="0" applyNumberFormat="1" applyFont="1" applyFill="1" applyBorder="1" applyAlignment="1">
      <alignment horizontal="center"/>
    </xf>
    <xf numFmtId="9" fontId="23" fillId="4" borderId="8" xfId="1" applyFont="1" applyFill="1" applyBorder="1" applyAlignment="1">
      <alignment horizontal="center"/>
    </xf>
    <xf numFmtId="6" fontId="23" fillId="4" borderId="2" xfId="0" applyNumberFormat="1" applyFont="1" applyFill="1" applyBorder="1" applyAlignment="1">
      <alignment horizontal="center"/>
    </xf>
    <xf numFmtId="0" fontId="22" fillId="6" borderId="2" xfId="0" applyFont="1" applyFill="1" applyBorder="1" applyAlignment="1">
      <alignment horizontal="center"/>
    </xf>
    <xf numFmtId="0" fontId="22" fillId="6" borderId="3" xfId="0" applyFont="1" applyFill="1" applyBorder="1" applyAlignment="1">
      <alignment horizontal="center"/>
    </xf>
    <xf numFmtId="0" fontId="23" fillId="2" borderId="5" xfId="0" applyFont="1" applyFill="1" applyBorder="1" applyAlignment="1">
      <alignment horizontal="center"/>
    </xf>
    <xf numFmtId="165" fontId="22" fillId="4" borderId="0" xfId="1" applyNumberFormat="1" applyFont="1" applyFill="1" applyBorder="1" applyAlignment="1">
      <alignment horizontal="center"/>
    </xf>
    <xf numFmtId="165" fontId="23" fillId="4" borderId="5" xfId="0" applyNumberFormat="1" applyFont="1" applyFill="1" applyBorder="1" applyAlignment="1">
      <alignment horizontal="center"/>
    </xf>
    <xf numFmtId="6" fontId="23" fillId="4" borderId="16" xfId="0" applyNumberFormat="1" applyFont="1" applyFill="1" applyBorder="1" applyAlignment="1">
      <alignment horizontal="center"/>
    </xf>
    <xf numFmtId="6" fontId="23" fillId="4" borderId="16" xfId="1" applyNumberFormat="1" applyFont="1" applyFill="1" applyBorder="1" applyAlignment="1">
      <alignment horizontal="center"/>
    </xf>
    <xf numFmtId="6" fontId="23" fillId="4" borderId="15" xfId="0" applyNumberFormat="1" applyFont="1" applyFill="1" applyBorder="1" applyAlignment="1">
      <alignment horizontal="center"/>
    </xf>
    <xf numFmtId="0" fontId="23" fillId="4" borderId="5" xfId="0" applyFont="1" applyFill="1" applyBorder="1" applyAlignment="1">
      <alignment horizontal="center"/>
    </xf>
    <xf numFmtId="6" fontId="22" fillId="4" borderId="7" xfId="0" applyNumberFormat="1" applyFont="1" applyFill="1" applyBorder="1" applyAlignment="1">
      <alignment horizontal="center"/>
    </xf>
    <xf numFmtId="0" fontId="22" fillId="4" borderId="2" xfId="0" applyFont="1" applyFill="1" applyBorder="1"/>
    <xf numFmtId="6" fontId="22" fillId="4" borderId="0" xfId="1" applyNumberFormat="1" applyFont="1" applyFill="1" applyBorder="1"/>
    <xf numFmtId="6" fontId="23" fillId="4" borderId="16" xfId="1" applyNumberFormat="1" applyFont="1" applyFill="1" applyBorder="1"/>
    <xf numFmtId="6" fontId="23" fillId="4" borderId="16" xfId="0" applyNumberFormat="1" applyFont="1" applyFill="1" applyBorder="1"/>
    <xf numFmtId="0" fontId="23" fillId="4" borderId="6" xfId="0" applyFont="1" applyFill="1" applyBorder="1"/>
    <xf numFmtId="6" fontId="23" fillId="4" borderId="7" xfId="1" applyNumberFormat="1" applyFont="1" applyFill="1" applyBorder="1"/>
    <xf numFmtId="6" fontId="23" fillId="4" borderId="7" xfId="0" applyNumberFormat="1" applyFont="1" applyFill="1" applyBorder="1"/>
    <xf numFmtId="6" fontId="23" fillId="4" borderId="0" xfId="1" applyNumberFormat="1" applyFont="1" applyFill="1" applyBorder="1"/>
    <xf numFmtId="6" fontId="23" fillId="4" borderId="0" xfId="0" applyNumberFormat="1" applyFont="1" applyFill="1"/>
    <xf numFmtId="2" fontId="22" fillId="4" borderId="7" xfId="0" applyNumberFormat="1" applyFont="1" applyFill="1" applyBorder="1" applyAlignment="1">
      <alignment horizontal="center"/>
    </xf>
    <xf numFmtId="9" fontId="22" fillId="4" borderId="8" xfId="1" applyFont="1" applyFill="1" applyBorder="1" applyAlignment="1">
      <alignment horizontal="center"/>
    </xf>
    <xf numFmtId="0" fontId="23" fillId="4" borderId="2" xfId="0" applyFont="1" applyFill="1" applyBorder="1"/>
    <xf numFmtId="0" fontId="23" fillId="4" borderId="4" xfId="0" applyFont="1" applyFill="1" applyBorder="1" applyAlignment="1">
      <alignment wrapText="1"/>
    </xf>
    <xf numFmtId="9" fontId="23" fillId="4" borderId="5" xfId="1" applyFont="1" applyFill="1" applyBorder="1" applyAlignment="1">
      <alignment horizontal="center" wrapText="1"/>
    </xf>
    <xf numFmtId="9" fontId="22" fillId="4" borderId="5" xfId="1" applyFont="1" applyFill="1" applyBorder="1"/>
    <xf numFmtId="9" fontId="22" fillId="4" borderId="0" xfId="0" applyNumberFormat="1" applyFont="1" applyFill="1" applyAlignment="1">
      <alignment horizontal="center"/>
    </xf>
    <xf numFmtId="9" fontId="23" fillId="4" borderId="0" xfId="1" applyFont="1" applyFill="1" applyBorder="1" applyAlignment="1">
      <alignment horizontal="center"/>
    </xf>
    <xf numFmtId="0" fontId="28" fillId="4" borderId="0" xfId="0" applyFont="1" applyFill="1" applyAlignment="1">
      <alignment wrapText="1"/>
    </xf>
    <xf numFmtId="9" fontId="22" fillId="4" borderId="0" xfId="1" applyFont="1" applyFill="1" applyBorder="1" applyAlignment="1"/>
    <xf numFmtId="0" fontId="22" fillId="4" borderId="0" xfId="0" applyFont="1" applyFill="1" applyAlignment="1">
      <alignment wrapText="1"/>
    </xf>
    <xf numFmtId="0" fontId="2" fillId="4" borderId="0" xfId="0" applyFont="1" applyFill="1" applyAlignment="1">
      <alignment horizontal="right"/>
    </xf>
    <xf numFmtId="0" fontId="21" fillId="7" borderId="0" xfId="0" applyFont="1" applyFill="1"/>
    <xf numFmtId="0" fontId="25" fillId="7" borderId="0" xfId="0" applyFont="1" applyFill="1"/>
    <xf numFmtId="165" fontId="12" fillId="4" borderId="7" xfId="0" applyNumberFormat="1" applyFont="1" applyFill="1" applyBorder="1" applyAlignment="1">
      <alignment horizontal="center"/>
    </xf>
    <xf numFmtId="0" fontId="11" fillId="9" borderId="3" xfId="0" applyFont="1" applyFill="1" applyBorder="1" applyAlignment="1">
      <alignment horizontal="center"/>
    </xf>
    <xf numFmtId="0" fontId="11" fillId="9" borderId="5" xfId="0" applyFont="1" applyFill="1" applyBorder="1" applyAlignment="1">
      <alignment horizontal="center" wrapText="1"/>
    </xf>
    <xf numFmtId="165" fontId="12" fillId="9" borderId="5" xfId="0" applyNumberFormat="1" applyFont="1" applyFill="1" applyBorder="1" applyAlignment="1">
      <alignment horizontal="center"/>
    </xf>
    <xf numFmtId="6" fontId="12" fillId="9" borderId="5" xfId="0" applyNumberFormat="1" applyFont="1" applyFill="1" applyBorder="1" applyAlignment="1">
      <alignment horizontal="center"/>
    </xf>
    <xf numFmtId="0" fontId="13" fillId="9" borderId="4" xfId="0" applyFont="1" applyFill="1" applyBorder="1" applyAlignment="1">
      <alignment horizontal="left"/>
    </xf>
    <xf numFmtId="2" fontId="11" fillId="4" borderId="0" xfId="0" applyNumberFormat="1" applyFont="1" applyFill="1" applyAlignment="1">
      <alignment horizontal="center"/>
    </xf>
    <xf numFmtId="165" fontId="12" fillId="2" borderId="0" xfId="0" applyNumberFormat="1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1" fillId="4" borderId="5" xfId="0" applyFont="1" applyFill="1" applyBorder="1"/>
    <xf numFmtId="165" fontId="12" fillId="4" borderId="5" xfId="0" applyNumberFormat="1" applyFont="1" applyFill="1" applyBorder="1"/>
    <xf numFmtId="165" fontId="12" fillId="4" borderId="8" xfId="0" applyNumberFormat="1" applyFont="1" applyFill="1" applyBorder="1"/>
    <xf numFmtId="0" fontId="29" fillId="4" borderId="4" xfId="0" applyFont="1" applyFill="1" applyBorder="1"/>
    <xf numFmtId="6" fontId="12" fillId="4" borderId="14" xfId="0" applyNumberFormat="1" applyFont="1" applyFill="1" applyBorder="1" applyAlignment="1">
      <alignment horizontal="center"/>
    </xf>
    <xf numFmtId="3" fontId="12" fillId="4" borderId="5" xfId="0" applyNumberFormat="1" applyFont="1" applyFill="1" applyBorder="1" applyAlignment="1">
      <alignment horizontal="center"/>
    </xf>
    <xf numFmtId="3" fontId="11" fillId="4" borderId="2" xfId="0" applyNumberFormat="1" applyFont="1" applyFill="1" applyBorder="1" applyAlignment="1">
      <alignment horizontal="center"/>
    </xf>
    <xf numFmtId="3" fontId="12" fillId="4" borderId="2" xfId="0" applyNumberFormat="1" applyFont="1" applyFill="1" applyBorder="1" applyAlignment="1">
      <alignment horizontal="center"/>
    </xf>
    <xf numFmtId="3" fontId="12" fillId="4" borderId="3" xfId="0" applyNumberFormat="1" applyFont="1" applyFill="1" applyBorder="1" applyAlignment="1">
      <alignment horizontal="center"/>
    </xf>
    <xf numFmtId="9" fontId="14" fillId="4" borderId="15" xfId="1" applyFont="1" applyFill="1" applyBorder="1" applyAlignment="1">
      <alignment horizontal="center"/>
    </xf>
    <xf numFmtId="0" fontId="23" fillId="4" borderId="0" xfId="0" applyFont="1" applyFill="1" applyAlignment="1">
      <alignment horizontal="left"/>
    </xf>
    <xf numFmtId="0" fontId="23" fillId="4" borderId="0" xfId="0" applyFont="1" applyFill="1" applyAlignment="1">
      <alignment horizontal="left" wrapText="1"/>
    </xf>
    <xf numFmtId="0" fontId="22" fillId="4" borderId="0" xfId="0" applyFont="1" applyFill="1" applyAlignment="1">
      <alignment horizontal="left"/>
    </xf>
    <xf numFmtId="2" fontId="22" fillId="4" borderId="0" xfId="0" applyNumberFormat="1" applyFont="1" applyFill="1" applyAlignment="1">
      <alignment horizontal="center"/>
    </xf>
    <xf numFmtId="0" fontId="21" fillId="4" borderId="0" xfId="0" applyFont="1" applyFill="1" applyAlignment="1">
      <alignment horizontal="left"/>
    </xf>
    <xf numFmtId="0" fontId="16" fillId="7" borderId="0" xfId="0" applyFont="1" applyFill="1"/>
    <xf numFmtId="165" fontId="11" fillId="4" borderId="14" xfId="0" applyNumberFormat="1" applyFont="1" applyFill="1" applyBorder="1" applyAlignment="1">
      <alignment horizontal="center"/>
    </xf>
    <xf numFmtId="0" fontId="12" fillId="4" borderId="16" xfId="0" applyFont="1" applyFill="1" applyBorder="1"/>
    <xf numFmtId="2" fontId="12" fillId="4" borderId="2" xfId="0" applyNumberFormat="1" applyFont="1" applyFill="1" applyBorder="1" applyAlignment="1">
      <alignment horizontal="center"/>
    </xf>
    <xf numFmtId="0" fontId="22" fillId="9" borderId="0" xfId="0" applyFont="1" applyFill="1"/>
    <xf numFmtId="165" fontId="21" fillId="9" borderId="0" xfId="0" applyNumberFormat="1" applyFont="1" applyFill="1" applyAlignment="1">
      <alignment horizontal="center"/>
    </xf>
    <xf numFmtId="6" fontId="21" fillId="9" borderId="0" xfId="0" applyNumberFormat="1" applyFont="1" applyFill="1" applyAlignment="1">
      <alignment horizontal="center"/>
    </xf>
    <xf numFmtId="0" fontId="22" fillId="5" borderId="0" xfId="0" applyFont="1" applyFill="1" applyAlignment="1">
      <alignment horizontal="center"/>
    </xf>
    <xf numFmtId="0" fontId="22" fillId="5" borderId="5" xfId="0" applyFont="1" applyFill="1" applyBorder="1" applyAlignment="1">
      <alignment horizontal="center"/>
    </xf>
    <xf numFmtId="6" fontId="23" fillId="4" borderId="5" xfId="1" applyNumberFormat="1" applyFont="1" applyFill="1" applyBorder="1" applyAlignment="1">
      <alignment horizontal="center"/>
    </xf>
    <xf numFmtId="6" fontId="21" fillId="4" borderId="5" xfId="1" applyNumberFormat="1" applyFont="1" applyFill="1" applyBorder="1" applyAlignment="1">
      <alignment horizontal="center"/>
    </xf>
    <xf numFmtId="6" fontId="22" fillId="4" borderId="5" xfId="1" applyNumberFormat="1" applyFont="1" applyFill="1" applyBorder="1" applyAlignment="1">
      <alignment horizontal="center"/>
    </xf>
    <xf numFmtId="6" fontId="23" fillId="4" borderId="8" xfId="1" applyNumberFormat="1" applyFont="1" applyFill="1" applyBorder="1" applyAlignment="1">
      <alignment horizontal="center"/>
    </xf>
    <xf numFmtId="0" fontId="22" fillId="4" borderId="3" xfId="0" applyFont="1" applyFill="1" applyBorder="1"/>
    <xf numFmtId="165" fontId="12" fillId="4" borderId="2" xfId="0" applyNumberFormat="1" applyFont="1" applyFill="1" applyBorder="1" applyAlignment="1">
      <alignment horizontal="center"/>
    </xf>
    <xf numFmtId="0" fontId="17" fillId="4" borderId="4" xfId="0" applyFont="1" applyFill="1" applyBorder="1"/>
    <xf numFmtId="9" fontId="11" fillId="4" borderId="15" xfId="1" applyFont="1" applyFill="1" applyBorder="1" applyAlignment="1">
      <alignment horizontal="center"/>
    </xf>
    <xf numFmtId="0" fontId="24" fillId="4" borderId="4" xfId="0" applyFont="1" applyFill="1" applyBorder="1"/>
    <xf numFmtId="0" fontId="23" fillId="2" borderId="0" xfId="0" applyFont="1" applyFill="1" applyAlignment="1">
      <alignment horizontal="center"/>
    </xf>
    <xf numFmtId="6" fontId="23" fillId="4" borderId="14" xfId="0" applyNumberFormat="1" applyFont="1" applyFill="1" applyBorder="1" applyAlignment="1">
      <alignment horizontal="center"/>
    </xf>
    <xf numFmtId="0" fontId="25" fillId="11" borderId="4" xfId="0" applyFont="1" applyFill="1" applyBorder="1"/>
    <xf numFmtId="0" fontId="26" fillId="11" borderId="4" xfId="0" applyFont="1" applyFill="1" applyBorder="1"/>
    <xf numFmtId="0" fontId="26" fillId="10" borderId="4" xfId="0" applyFont="1" applyFill="1" applyBorder="1"/>
    <xf numFmtId="165" fontId="22" fillId="9" borderId="5" xfId="0" applyNumberFormat="1" applyFont="1" applyFill="1" applyBorder="1" applyAlignment="1">
      <alignment horizontal="center"/>
    </xf>
    <xf numFmtId="0" fontId="22" fillId="9" borderId="4" xfId="0" applyFont="1" applyFill="1" applyBorder="1"/>
    <xf numFmtId="6" fontId="23" fillId="9" borderId="14" xfId="0" applyNumberFormat="1" applyFont="1" applyFill="1" applyBorder="1" applyAlignment="1">
      <alignment horizontal="center"/>
    </xf>
    <xf numFmtId="6" fontId="11" fillId="4" borderId="14" xfId="0" applyNumberFormat="1" applyFont="1" applyFill="1" applyBorder="1" applyAlignment="1">
      <alignment horizontal="center"/>
    </xf>
    <xf numFmtId="0" fontId="19" fillId="11" borderId="4" xfId="0" applyFont="1" applyFill="1" applyBorder="1"/>
    <xf numFmtId="0" fontId="20" fillId="11" borderId="4" xfId="0" applyFont="1" applyFill="1" applyBorder="1"/>
    <xf numFmtId="0" fontId="20" fillId="11" borderId="6" xfId="0" applyFont="1" applyFill="1" applyBorder="1"/>
    <xf numFmtId="6" fontId="11" fillId="4" borderId="7" xfId="0" applyNumberFormat="1" applyFont="1" applyFill="1" applyBorder="1" applyAlignment="1">
      <alignment horizontal="center"/>
    </xf>
    <xf numFmtId="6" fontId="11" fillId="4" borderId="8" xfId="0" applyNumberFormat="1" applyFont="1" applyFill="1" applyBorder="1" applyAlignment="1">
      <alignment horizontal="center"/>
    </xf>
    <xf numFmtId="0" fontId="20" fillId="11" borderId="0" xfId="0" applyFont="1" applyFill="1"/>
    <xf numFmtId="0" fontId="20" fillId="11" borderId="1" xfId="0" applyFont="1" applyFill="1" applyBorder="1"/>
    <xf numFmtId="6" fontId="11" fillId="4" borderId="2" xfId="0" applyNumberFormat="1" applyFont="1" applyFill="1" applyBorder="1" applyAlignment="1">
      <alignment horizontal="center"/>
    </xf>
    <xf numFmtId="6" fontId="11" fillId="4" borderId="3" xfId="0" applyNumberFormat="1" applyFont="1" applyFill="1" applyBorder="1" applyAlignment="1">
      <alignment horizontal="center"/>
    </xf>
    <xf numFmtId="0" fontId="15" fillId="4" borderId="0" xfId="0" applyFont="1" applyFill="1" applyAlignment="1">
      <alignment horizontal="center"/>
    </xf>
    <xf numFmtId="9" fontId="12" fillId="4" borderId="0" xfId="0" applyNumberFormat="1" applyFont="1" applyFill="1" applyAlignment="1">
      <alignment horizontal="center"/>
    </xf>
    <xf numFmtId="9" fontId="12" fillId="4" borderId="7" xfId="1" applyFont="1" applyFill="1" applyBorder="1" applyAlignment="1">
      <alignment horizontal="center"/>
    </xf>
    <xf numFmtId="9" fontId="12" fillId="4" borderId="8" xfId="1" applyFont="1" applyFill="1" applyBorder="1" applyAlignment="1">
      <alignment horizontal="center"/>
    </xf>
    <xf numFmtId="0" fontId="16" fillId="5" borderId="2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3" xfId="0" applyFont="1" applyFill="1" applyBorder="1" applyAlignment="1">
      <alignment horizontal="center"/>
    </xf>
    <xf numFmtId="6" fontId="7" fillId="4" borderId="12" xfId="0" applyNumberFormat="1" applyFont="1" applyFill="1" applyBorder="1" applyAlignment="1">
      <alignment horizontal="center"/>
    </xf>
    <xf numFmtId="165" fontId="2" fillId="4" borderId="2" xfId="0" applyNumberFormat="1" applyFont="1" applyFill="1" applyBorder="1" applyAlignment="1">
      <alignment horizontal="center"/>
    </xf>
    <xf numFmtId="0" fontId="3" fillId="4" borderId="4" xfId="0" applyFont="1" applyFill="1" applyBorder="1"/>
    <xf numFmtId="9" fontId="7" fillId="4" borderId="5" xfId="1" applyFont="1" applyFill="1" applyBorder="1" applyAlignment="1">
      <alignment horizontal="center"/>
    </xf>
    <xf numFmtId="9" fontId="0" fillId="4" borderId="14" xfId="1" applyFont="1" applyFill="1" applyBorder="1" applyAlignment="1">
      <alignment horizontal="center"/>
    </xf>
    <xf numFmtId="9" fontId="7" fillId="4" borderId="14" xfId="1" applyFont="1" applyFill="1" applyBorder="1" applyAlignment="1">
      <alignment horizontal="center"/>
    </xf>
    <xf numFmtId="9" fontId="2" fillId="4" borderId="14" xfId="1" applyFont="1" applyFill="1" applyBorder="1" applyAlignment="1">
      <alignment horizontal="center"/>
    </xf>
    <xf numFmtId="165" fontId="2" fillId="4" borderId="7" xfId="0" applyNumberFormat="1" applyFont="1" applyFill="1" applyBorder="1" applyAlignment="1">
      <alignment horizontal="center"/>
    </xf>
    <xf numFmtId="6" fontId="2" fillId="4" borderId="7" xfId="0" applyNumberFormat="1" applyFont="1" applyFill="1" applyBorder="1" applyAlignment="1">
      <alignment horizontal="center"/>
    </xf>
    <xf numFmtId="9" fontId="2" fillId="4" borderId="8" xfId="1" applyFont="1" applyFill="1" applyBorder="1" applyAlignment="1">
      <alignment horizontal="center"/>
    </xf>
    <xf numFmtId="0" fontId="7" fillId="4" borderId="6" xfId="0" applyFont="1" applyFill="1" applyBorder="1"/>
    <xf numFmtId="0" fontId="5" fillId="4" borderId="4" xfId="0" applyFont="1" applyFill="1" applyBorder="1"/>
    <xf numFmtId="2" fontId="0" fillId="4" borderId="7" xfId="0" applyNumberForma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8" fillId="4" borderId="5" xfId="0" applyFont="1" applyFill="1" applyBorder="1"/>
    <xf numFmtId="0" fontId="7" fillId="4" borderId="4" xfId="0" applyFont="1" applyFill="1" applyBorder="1"/>
    <xf numFmtId="6" fontId="7" fillId="4" borderId="5" xfId="0" applyNumberFormat="1" applyFont="1" applyFill="1" applyBorder="1" applyAlignment="1">
      <alignment horizontal="center"/>
    </xf>
    <xf numFmtId="0" fontId="9" fillId="4" borderId="6" xfId="0" applyFont="1" applyFill="1" applyBorder="1"/>
    <xf numFmtId="0" fontId="8" fillId="4" borderId="4" xfId="0" applyFont="1" applyFill="1" applyBorder="1"/>
    <xf numFmtId="165" fontId="0" fillId="4" borderId="5" xfId="0" applyNumberFormat="1" applyFill="1" applyBorder="1" applyAlignment="1">
      <alignment horizontal="center"/>
    </xf>
    <xf numFmtId="6" fontId="0" fillId="4" borderId="5" xfId="0" applyNumberFormat="1" applyFill="1" applyBorder="1" applyAlignment="1">
      <alignment horizontal="center"/>
    </xf>
    <xf numFmtId="0" fontId="0" fillId="4" borderId="2" xfId="0" applyFill="1" applyBorder="1"/>
    <xf numFmtId="0" fontId="0" fillId="4" borderId="3" xfId="0" applyFill="1" applyBorder="1"/>
    <xf numFmtId="0" fontId="0" fillId="6" borderId="5" xfId="0" applyFill="1" applyBorder="1" applyAlignment="1">
      <alignment horizontal="center"/>
    </xf>
    <xf numFmtId="165" fontId="0" fillId="4" borderId="5" xfId="0" applyNumberFormat="1" applyFill="1" applyBorder="1"/>
    <xf numFmtId="165" fontId="5" fillId="4" borderId="5" xfId="0" applyNumberFormat="1" applyFont="1" applyFill="1" applyBorder="1" applyAlignment="1">
      <alignment horizontal="center"/>
    </xf>
    <xf numFmtId="0" fontId="22" fillId="6" borderId="0" xfId="0" applyFont="1" applyFill="1" applyAlignment="1">
      <alignment horizontal="center"/>
    </xf>
    <xf numFmtId="0" fontId="22" fillId="6" borderId="5" xfId="0" applyFont="1" applyFill="1" applyBorder="1" applyAlignment="1">
      <alignment horizontal="center"/>
    </xf>
    <xf numFmtId="0" fontId="27" fillId="4" borderId="4" xfId="0" applyFont="1" applyFill="1" applyBorder="1"/>
    <xf numFmtId="6" fontId="22" fillId="4" borderId="0" xfId="0" applyNumberFormat="1" applyFont="1" applyFill="1"/>
    <xf numFmtId="8" fontId="0" fillId="4" borderId="0" xfId="0" applyNumberFormat="1" applyFill="1" applyAlignment="1">
      <alignment horizontal="center"/>
    </xf>
    <xf numFmtId="0" fontId="0" fillId="6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165" fontId="0" fillId="4" borderId="0" xfId="1" applyNumberFormat="1" applyFont="1" applyFill="1" applyBorder="1" applyAlignment="1">
      <alignment horizontal="center"/>
    </xf>
    <xf numFmtId="6" fontId="2" fillId="4" borderId="14" xfId="0" applyNumberFormat="1" applyFont="1" applyFill="1" applyBorder="1" applyAlignment="1">
      <alignment horizontal="center"/>
    </xf>
    <xf numFmtId="6" fontId="0" fillId="4" borderId="0" xfId="1" applyNumberFormat="1" applyFont="1" applyFill="1" applyBorder="1" applyAlignment="1">
      <alignment horizontal="center"/>
    </xf>
    <xf numFmtId="6" fontId="2" fillId="4" borderId="5" xfId="0" applyNumberFormat="1" applyFont="1" applyFill="1" applyBorder="1" applyAlignment="1">
      <alignment horizontal="center"/>
    </xf>
    <xf numFmtId="6" fontId="0" fillId="4" borderId="0" xfId="1" applyNumberFormat="1" applyFont="1" applyFill="1" applyBorder="1"/>
    <xf numFmtId="9" fontId="0" fillId="4" borderId="7" xfId="1" applyFont="1" applyFill="1" applyBorder="1"/>
    <xf numFmtId="0" fontId="23" fillId="9" borderId="0" xfId="0" applyFont="1" applyFill="1"/>
    <xf numFmtId="6" fontId="23" fillId="9" borderId="5" xfId="0" applyNumberFormat="1" applyFont="1" applyFill="1" applyBorder="1" applyAlignment="1">
      <alignment horizontal="center"/>
    </xf>
    <xf numFmtId="9" fontId="22" fillId="9" borderId="0" xfId="1" applyFont="1" applyFill="1" applyBorder="1" applyAlignment="1">
      <alignment horizontal="center"/>
    </xf>
    <xf numFmtId="9" fontId="22" fillId="9" borderId="5" xfId="1" applyFont="1" applyFill="1" applyBorder="1" applyAlignment="1">
      <alignment horizontal="center"/>
    </xf>
    <xf numFmtId="6" fontId="22" fillId="9" borderId="5" xfId="0" applyNumberFormat="1" applyFont="1" applyFill="1" applyBorder="1" applyAlignment="1">
      <alignment horizontal="center"/>
    </xf>
    <xf numFmtId="6" fontId="23" fillId="9" borderId="7" xfId="0" applyNumberFormat="1" applyFont="1" applyFill="1" applyBorder="1" applyAlignment="1">
      <alignment horizontal="center"/>
    </xf>
    <xf numFmtId="9" fontId="22" fillId="9" borderId="8" xfId="1" applyFont="1" applyFill="1" applyBorder="1" applyAlignment="1">
      <alignment horizontal="center"/>
    </xf>
    <xf numFmtId="6" fontId="23" fillId="9" borderId="0" xfId="0" applyNumberFormat="1" applyFont="1" applyFill="1"/>
    <xf numFmtId="0" fontId="22" fillId="5" borderId="3" xfId="0" applyFont="1" applyFill="1" applyBorder="1" applyAlignment="1">
      <alignment horizontal="center"/>
    </xf>
    <xf numFmtId="6" fontId="23" fillId="4" borderId="15" xfId="1" applyNumberFormat="1" applyFont="1" applyFill="1" applyBorder="1" applyAlignment="1">
      <alignment horizontal="center"/>
    </xf>
    <xf numFmtId="6" fontId="23" fillId="4" borderId="14" xfId="1" applyNumberFormat="1" applyFont="1" applyFill="1" applyBorder="1" applyAlignment="1">
      <alignment horizontal="center"/>
    </xf>
    <xf numFmtId="9" fontId="22" fillId="4" borderId="5" xfId="0" applyNumberFormat="1" applyFont="1" applyFill="1" applyBorder="1" applyAlignment="1">
      <alignment horizontal="center"/>
    </xf>
    <xf numFmtId="9" fontId="9" fillId="4" borderId="0" xfId="1" applyFont="1" applyFill="1" applyBorder="1"/>
    <xf numFmtId="9" fontId="0" fillId="4" borderId="0" xfId="0" applyNumberFormat="1" applyFill="1" applyAlignment="1">
      <alignment horizontal="center"/>
    </xf>
    <xf numFmtId="9" fontId="0" fillId="4" borderId="0" xfId="1" applyFont="1" applyFill="1" applyBorder="1" applyAlignment="1"/>
    <xf numFmtId="0" fontId="7" fillId="9" borderId="4" xfId="0" applyFont="1" applyFill="1" applyBorder="1"/>
    <xf numFmtId="6" fontId="7" fillId="9" borderId="0" xfId="0" applyNumberFormat="1" applyFont="1" applyFill="1" applyAlignment="1">
      <alignment horizontal="center"/>
    </xf>
    <xf numFmtId="0" fontId="4" fillId="4" borderId="4" xfId="0" applyFont="1" applyFill="1" applyBorder="1"/>
    <xf numFmtId="6" fontId="7" fillId="9" borderId="5" xfId="0" applyNumberFormat="1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0" fillId="9" borderId="2" xfId="0" applyFill="1" applyBorder="1"/>
    <xf numFmtId="0" fontId="2" fillId="9" borderId="0" xfId="0" applyFont="1" applyFill="1" applyAlignment="1">
      <alignment horizontal="center"/>
    </xf>
    <xf numFmtId="0" fontId="2" fillId="9" borderId="5" xfId="0" applyFont="1" applyFill="1" applyBorder="1" applyAlignment="1">
      <alignment horizontal="center"/>
    </xf>
    <xf numFmtId="0" fontId="0" fillId="9" borderId="5" xfId="0" applyFill="1" applyBorder="1"/>
    <xf numFmtId="0" fontId="0" fillId="9" borderId="0" xfId="0" applyFill="1" applyAlignment="1">
      <alignment horizontal="center"/>
    </xf>
    <xf numFmtId="0" fontId="0" fillId="9" borderId="5" xfId="0" applyFill="1" applyBorder="1" applyAlignment="1">
      <alignment horizontal="center"/>
    </xf>
    <xf numFmtId="9" fontId="2" fillId="9" borderId="5" xfId="1" applyFont="1" applyFill="1" applyBorder="1" applyAlignment="1">
      <alignment horizontal="center"/>
    </xf>
    <xf numFmtId="9" fontId="0" fillId="9" borderId="0" xfId="1" applyFont="1" applyFill="1" applyBorder="1" applyAlignment="1">
      <alignment horizontal="center"/>
    </xf>
    <xf numFmtId="0" fontId="0" fillId="9" borderId="7" xfId="0" applyFill="1" applyBorder="1"/>
    <xf numFmtId="0" fontId="0" fillId="9" borderId="8" xfId="0" applyFill="1" applyBorder="1"/>
    <xf numFmtId="165" fontId="12" fillId="4" borderId="0" xfId="1" applyNumberFormat="1" applyFont="1" applyFill="1" applyBorder="1" applyAlignment="1">
      <alignment horizontal="center"/>
    </xf>
    <xf numFmtId="3" fontId="23" fillId="4" borderId="0" xfId="0" applyNumberFormat="1" applyFont="1" applyFill="1" applyAlignment="1">
      <alignment horizontal="center"/>
    </xf>
    <xf numFmtId="9" fontId="22" fillId="4" borderId="12" xfId="1" applyFont="1" applyFill="1" applyBorder="1" applyAlignment="1">
      <alignment horizontal="center"/>
    </xf>
    <xf numFmtId="3" fontId="22" fillId="4" borderId="0" xfId="0" applyNumberFormat="1" applyFont="1" applyFill="1" applyAlignment="1">
      <alignment horizontal="center"/>
    </xf>
    <xf numFmtId="3" fontId="23" fillId="4" borderId="7" xfId="0" applyNumberFormat="1" applyFont="1" applyFill="1" applyBorder="1" applyAlignment="1">
      <alignment horizontal="center"/>
    </xf>
    <xf numFmtId="0" fontId="14" fillId="4" borderId="1" xfId="0" applyFont="1" applyFill="1" applyBorder="1"/>
    <xf numFmtId="0" fontId="0" fillId="6" borderId="0" xfId="0" applyFill="1"/>
    <xf numFmtId="0" fontId="30" fillId="4" borderId="0" xfId="0" applyFont="1" applyFill="1"/>
    <xf numFmtId="0" fontId="31" fillId="4" borderId="0" xfId="0" applyFont="1" applyFill="1"/>
    <xf numFmtId="0" fontId="32" fillId="4" borderId="0" xfId="0" applyFont="1" applyFill="1"/>
    <xf numFmtId="0" fontId="11" fillId="4" borderId="0" xfId="0" applyFont="1" applyFill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4" borderId="5" xfId="0" applyFont="1" applyFill="1" applyBorder="1" applyAlignment="1">
      <alignment horizontal="center"/>
    </xf>
    <xf numFmtId="165" fontId="12" fillId="4" borderId="0" xfId="0" applyNumberFormat="1" applyFont="1" applyFill="1" applyAlignment="1">
      <alignment horizontal="center"/>
    </xf>
    <xf numFmtId="9" fontId="11" fillId="4" borderId="0" xfId="1" applyFont="1" applyFill="1" applyBorder="1" applyAlignment="1">
      <alignment horizontal="center"/>
    </xf>
    <xf numFmtId="9" fontId="11" fillId="4" borderId="5" xfId="1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23" fillId="4" borderId="0" xfId="0" applyFont="1" applyFill="1" applyAlignment="1">
      <alignment horizontal="center"/>
    </xf>
    <xf numFmtId="165" fontId="23" fillId="4" borderId="2" xfId="0" applyNumberFormat="1" applyFont="1" applyFill="1" applyBorder="1" applyAlignment="1">
      <alignment horizontal="center"/>
    </xf>
    <xf numFmtId="165" fontId="23" fillId="4" borderId="3" xfId="0" applyNumberFormat="1" applyFont="1" applyFill="1" applyBorder="1" applyAlignment="1">
      <alignment horizontal="center"/>
    </xf>
    <xf numFmtId="0" fontId="23" fillId="4" borderId="2" xfId="0" applyFont="1" applyFill="1" applyBorder="1" applyAlignment="1">
      <alignment horizontal="center"/>
    </xf>
    <xf numFmtId="6" fontId="23" fillId="9" borderId="2" xfId="0" applyNumberFormat="1" applyFont="1" applyFill="1" applyBorder="1" applyAlignment="1">
      <alignment horizontal="center"/>
    </xf>
    <xf numFmtId="6" fontId="23" fillId="9" borderId="3" xfId="0" applyNumberFormat="1" applyFont="1" applyFill="1" applyBorder="1" applyAlignment="1">
      <alignment horizontal="center"/>
    </xf>
    <xf numFmtId="0" fontId="23" fillId="4" borderId="3" xfId="0" applyFont="1" applyFill="1" applyBorder="1" applyAlignment="1">
      <alignment horizontal="center"/>
    </xf>
    <xf numFmtId="6" fontId="23" fillId="4" borderId="0" xfId="0" applyNumberFormat="1" applyFont="1" applyFill="1" applyAlignment="1">
      <alignment horizontal="center"/>
    </xf>
    <xf numFmtId="0" fontId="23" fillId="4" borderId="5" xfId="0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18" fillId="4" borderId="3" xfId="0" applyFont="1" applyFill="1" applyBorder="1" applyAlignment="1">
      <alignment horizontal="center"/>
    </xf>
    <xf numFmtId="0" fontId="18" fillId="4" borderId="0" xfId="0" applyFont="1" applyFill="1" applyAlignment="1">
      <alignment horizontal="center"/>
    </xf>
    <xf numFmtId="0" fontId="18" fillId="4" borderId="5" xfId="0" applyFont="1" applyFill="1" applyBorder="1" applyAlignment="1">
      <alignment horizontal="center"/>
    </xf>
    <xf numFmtId="165" fontId="11" fillId="4" borderId="2" xfId="0" applyNumberFormat="1" applyFont="1" applyFill="1" applyBorder="1" applyAlignment="1">
      <alignment horizontal="center"/>
    </xf>
    <xf numFmtId="165" fontId="11" fillId="4" borderId="3" xfId="0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165" fontId="2" fillId="4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center"/>
    </xf>
    <xf numFmtId="6" fontId="12" fillId="4" borderId="0" xfId="0" applyNumberFormat="1" applyFont="1" applyFill="1" applyBorder="1" applyAlignment="1">
      <alignment horizontal="center"/>
    </xf>
    <xf numFmtId="165" fontId="12" fillId="4" borderId="0" xfId="0" applyNumberFormat="1" applyFont="1" applyFill="1" applyBorder="1" applyAlignment="1">
      <alignment horizontal="center"/>
    </xf>
    <xf numFmtId="6" fontId="16" fillId="4" borderId="0" xfId="0" applyNumberFormat="1" applyFont="1" applyFill="1" applyBorder="1" applyAlignment="1">
      <alignment horizontal="center"/>
    </xf>
    <xf numFmtId="0" fontId="13" fillId="4" borderId="4" xfId="0" applyFont="1" applyFill="1" applyBorder="1" applyAlignment="1">
      <alignment horizontal="left"/>
    </xf>
    <xf numFmtId="6" fontId="12" fillId="4" borderId="0" xfId="0" applyNumberFormat="1" applyFont="1" applyFill="1"/>
    <xf numFmtId="0" fontId="2" fillId="4" borderId="0" xfId="0" applyFont="1" applyFill="1" applyBorder="1" applyAlignment="1">
      <alignment horizontal="center"/>
    </xf>
    <xf numFmtId="0" fontId="9" fillId="4" borderId="4" xfId="0" applyFont="1" applyFill="1" applyBorder="1"/>
    <xf numFmtId="0" fontId="33" fillId="4" borderId="2" xfId="0" applyFont="1" applyFill="1" applyBorder="1"/>
    <xf numFmtId="0" fontId="33" fillId="9" borderId="2" xfId="0" applyFont="1" applyFill="1" applyBorder="1"/>
    <xf numFmtId="0" fontId="23" fillId="9" borderId="2" xfId="0" applyFont="1" applyFill="1" applyBorder="1" applyAlignment="1">
      <alignment horizontal="center"/>
    </xf>
    <xf numFmtId="0" fontId="23" fillId="9" borderId="2" xfId="0" applyFont="1" applyFill="1" applyBorder="1" applyAlignment="1">
      <alignment horizontal="center"/>
    </xf>
    <xf numFmtId="0" fontId="23" fillId="9" borderId="3" xfId="0" applyFont="1" applyFill="1" applyBorder="1" applyAlignment="1">
      <alignment horizontal="center"/>
    </xf>
    <xf numFmtId="0" fontId="33" fillId="4" borderId="4" xfId="0" applyFont="1" applyFill="1" applyBorder="1"/>
    <xf numFmtId="38" fontId="23" fillId="4" borderId="0" xfId="0" applyNumberFormat="1" applyFont="1" applyFill="1" applyAlignment="1">
      <alignment horizontal="center"/>
    </xf>
    <xf numFmtId="165" fontId="22" fillId="4" borderId="12" xfId="0" applyNumberFormat="1" applyFont="1" applyFill="1" applyBorder="1" applyAlignment="1">
      <alignment horizontal="center"/>
    </xf>
    <xf numFmtId="0" fontId="33" fillId="4" borderId="0" xfId="0" applyFont="1" applyFill="1"/>
    <xf numFmtId="0" fontId="33" fillId="9" borderId="0" xfId="0" applyFont="1" applyFill="1"/>
    <xf numFmtId="0" fontId="23" fillId="9" borderId="0" xfId="0" applyFont="1" applyFill="1" applyAlignment="1">
      <alignment horizontal="center"/>
    </xf>
    <xf numFmtId="0" fontId="23" fillId="9" borderId="5" xfId="0" applyFont="1" applyFill="1" applyBorder="1" applyAlignment="1">
      <alignment horizontal="center"/>
    </xf>
    <xf numFmtId="164" fontId="22" fillId="4" borderId="0" xfId="0" applyNumberFormat="1" applyFont="1" applyFill="1" applyAlignment="1">
      <alignment horizontal="center"/>
    </xf>
    <xf numFmtId="164" fontId="23" fillId="4" borderId="0" xfId="0" quotePrefix="1" applyNumberFormat="1" applyFont="1" applyFill="1" applyAlignment="1">
      <alignment horizontal="center"/>
    </xf>
    <xf numFmtId="164" fontId="23" fillId="4" borderId="0" xfId="0" applyNumberFormat="1" applyFont="1" applyFill="1" applyAlignment="1">
      <alignment horizontal="center"/>
    </xf>
    <xf numFmtId="0" fontId="22" fillId="4" borderId="7" xfId="0" applyFont="1" applyFill="1" applyBorder="1" applyAlignment="1">
      <alignment horizontal="center"/>
    </xf>
    <xf numFmtId="0" fontId="23" fillId="8" borderId="0" xfId="0" applyFont="1" applyFill="1" applyAlignment="1">
      <alignment horizontal="center"/>
    </xf>
    <xf numFmtId="0" fontId="23" fillId="8" borderId="5" xfId="0" applyFont="1" applyFill="1" applyBorder="1" applyAlignment="1">
      <alignment horizontal="center"/>
    </xf>
    <xf numFmtId="0" fontId="34" fillId="4" borderId="4" xfId="0" applyFont="1" applyFill="1" applyBorder="1"/>
    <xf numFmtId="0" fontId="35" fillId="4" borderId="4" xfId="0" applyFont="1" applyFill="1" applyBorder="1"/>
    <xf numFmtId="0" fontId="23" fillId="9" borderId="4" xfId="0" applyFont="1" applyFill="1" applyBorder="1"/>
    <xf numFmtId="165" fontId="23" fillId="9" borderId="5" xfId="0" applyNumberFormat="1" applyFont="1" applyFill="1" applyBorder="1" applyAlignment="1">
      <alignment horizontal="center"/>
    </xf>
    <xf numFmtId="165" fontId="22" fillId="4" borderId="3" xfId="0" applyNumberFormat="1" applyFont="1" applyFill="1" applyBorder="1" applyAlignment="1">
      <alignment horizontal="center"/>
    </xf>
    <xf numFmtId="165" fontId="23" fillId="9" borderId="0" xfId="0" applyNumberFormat="1" applyFont="1" applyFill="1" applyAlignment="1">
      <alignment horizontal="center"/>
    </xf>
    <xf numFmtId="9" fontId="23" fillId="9" borderId="0" xfId="1" applyFont="1" applyFill="1" applyBorder="1" applyAlignment="1">
      <alignment horizontal="center"/>
    </xf>
    <xf numFmtId="0" fontId="36" fillId="4" borderId="4" xfId="0" applyFont="1" applyFill="1" applyBorder="1"/>
    <xf numFmtId="165" fontId="36" fillId="9" borderId="0" xfId="0" applyNumberFormat="1" applyFont="1" applyFill="1" applyAlignment="1">
      <alignment horizontal="center"/>
    </xf>
    <xf numFmtId="165" fontId="36" fillId="4" borderId="0" xfId="0" applyNumberFormat="1" applyFont="1" applyFill="1" applyAlignment="1">
      <alignment horizontal="center"/>
    </xf>
    <xf numFmtId="165" fontId="36" fillId="4" borderId="5" xfId="0" applyNumberFormat="1" applyFont="1" applyFill="1" applyBorder="1" applyAlignment="1">
      <alignment horizontal="center"/>
    </xf>
    <xf numFmtId="9" fontId="36" fillId="9" borderId="0" xfId="1" applyFont="1" applyFill="1" applyBorder="1" applyAlignment="1">
      <alignment horizontal="center"/>
    </xf>
    <xf numFmtId="9" fontId="36" fillId="4" borderId="0" xfId="1" applyFont="1" applyFill="1" applyBorder="1" applyAlignment="1">
      <alignment horizontal="center"/>
    </xf>
    <xf numFmtId="9" fontId="36" fillId="4" borderId="5" xfId="1" applyFont="1" applyFill="1" applyBorder="1" applyAlignment="1">
      <alignment horizontal="center"/>
    </xf>
    <xf numFmtId="0" fontId="27" fillId="4" borderId="6" xfId="0" applyFont="1" applyFill="1" applyBorder="1"/>
    <xf numFmtId="165" fontId="22" fillId="9" borderId="7" xfId="0" applyNumberFormat="1" applyFont="1" applyFill="1" applyBorder="1" applyAlignment="1">
      <alignment horizontal="center"/>
    </xf>
    <xf numFmtId="165" fontId="22" fillId="4" borderId="7" xfId="0" applyNumberFormat="1" applyFont="1" applyFill="1" applyBorder="1" applyAlignment="1">
      <alignment horizontal="center"/>
    </xf>
    <xf numFmtId="165" fontId="22" fillId="4" borderId="8" xfId="0" applyNumberFormat="1" applyFont="1" applyFill="1" applyBorder="1" applyAlignment="1">
      <alignment horizontal="center"/>
    </xf>
    <xf numFmtId="0" fontId="36" fillId="4" borderId="0" xfId="0" applyFont="1" applyFill="1"/>
  </cellXfs>
  <cellStyles count="2">
    <cellStyle name="Normal" xfId="0" builtinId="0"/>
    <cellStyle name="Percent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203200</xdr:colOff>
      <xdr:row>9</xdr:row>
      <xdr:rowOff>215900</xdr:rowOff>
    </xdr:from>
    <xdr:to>
      <xdr:col>6</xdr:col>
      <xdr:colOff>431800</xdr:colOff>
      <xdr:row>13</xdr:row>
      <xdr:rowOff>38100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D081880-700C-D95A-CCB4-BA986CFAFA8D}"/>
            </a:ext>
          </a:extLst>
        </xdr:cNvPr>
        <xdr:cNvSpPr/>
      </xdr:nvSpPr>
      <xdr:spPr>
        <a:xfrm>
          <a:off x="2679700" y="2387600"/>
          <a:ext cx="2705100" cy="7874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 kern="1200">
              <a:latin typeface="Garamond" panose="02020404030301010803" pitchFamily="18" charset="0"/>
            </a:rPr>
            <a:t>ENTERPRISE (UTILITY)</a:t>
          </a:r>
        </a:p>
      </xdr:txBody>
    </xdr:sp>
    <xdr:clientData/>
  </xdr:twoCellAnchor>
  <xdr:twoCellAnchor>
    <xdr:from>
      <xdr:col>3</xdr:col>
      <xdr:colOff>165100</xdr:colOff>
      <xdr:row>16</xdr:row>
      <xdr:rowOff>0</xdr:rowOff>
    </xdr:from>
    <xdr:to>
      <xdr:col>6</xdr:col>
      <xdr:colOff>393700</xdr:colOff>
      <xdr:row>20</xdr:row>
      <xdr:rowOff>139700</xdr:rowOff>
    </xdr:to>
    <xdr:sp macro="" textlink="">
      <xdr:nvSpPr>
        <xdr:cNvPr id="3" name="Rounded Rectangle 2">
          <a:extLst>
            <a:ext uri="{FF2B5EF4-FFF2-40B4-BE49-F238E27FC236}">
              <a16:creationId xmlns:a16="http://schemas.microsoft.com/office/drawing/2014/main" id="{43AA63B0-1C67-4342-B92C-0CFA927AF316}"/>
            </a:ext>
          </a:extLst>
        </xdr:cNvPr>
        <xdr:cNvSpPr/>
      </xdr:nvSpPr>
      <xdr:spPr>
        <a:xfrm>
          <a:off x="2641600" y="3860800"/>
          <a:ext cx="2705100" cy="11049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 kern="1200">
              <a:latin typeface="Garamond" panose="02020404030301010803" pitchFamily="18" charset="0"/>
            </a:rPr>
            <a:t>ATTRIBUTES</a:t>
          </a:r>
        </a:p>
        <a:p>
          <a:pPr algn="ctr"/>
          <a:r>
            <a:rPr lang="en-US" sz="1400" kern="1200">
              <a:latin typeface="Garamond" panose="02020404030301010803" pitchFamily="18" charset="0"/>
            </a:rPr>
            <a:t>Safety</a:t>
          </a:r>
        </a:p>
        <a:p>
          <a:pPr algn="ctr"/>
          <a:r>
            <a:rPr lang="en-US" sz="1400" kern="1200">
              <a:latin typeface="Garamond" panose="02020404030301010803" pitchFamily="18" charset="0"/>
            </a:rPr>
            <a:t>Reliability</a:t>
          </a:r>
        </a:p>
        <a:p>
          <a:pPr algn="ctr"/>
          <a:r>
            <a:rPr lang="en-US" sz="1400" kern="1200">
              <a:latin typeface="Garamond" panose="02020404030301010803" pitchFamily="18" charset="0"/>
            </a:rPr>
            <a:t>Financial</a:t>
          </a:r>
        </a:p>
      </xdr:txBody>
    </xdr:sp>
    <xdr:clientData/>
  </xdr:twoCellAnchor>
  <xdr:twoCellAnchor>
    <xdr:from>
      <xdr:col>4</xdr:col>
      <xdr:colOff>692150</xdr:colOff>
      <xdr:row>13</xdr:row>
      <xdr:rowOff>38100</xdr:rowOff>
    </xdr:from>
    <xdr:to>
      <xdr:col>4</xdr:col>
      <xdr:colOff>730250</xdr:colOff>
      <xdr:row>16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7047E503-BD15-003A-C81B-06939210E095}"/>
            </a:ext>
          </a:extLst>
        </xdr:cNvPr>
        <xdr:cNvCxnSpPr>
          <a:stCxn id="2" idx="2"/>
          <a:endCxn id="3" idx="0"/>
        </xdr:cNvCxnSpPr>
      </xdr:nvCxnSpPr>
      <xdr:spPr>
        <a:xfrm flipH="1">
          <a:off x="3994150" y="3175000"/>
          <a:ext cx="38100" cy="68580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139700</xdr:colOff>
      <xdr:row>15</xdr:row>
      <xdr:rowOff>215900</xdr:rowOff>
    </xdr:from>
    <xdr:to>
      <xdr:col>11</xdr:col>
      <xdr:colOff>368300</xdr:colOff>
      <xdr:row>19</xdr:row>
      <xdr:rowOff>38100</xdr:rowOff>
    </xdr:to>
    <xdr:sp macro="" textlink="">
      <xdr:nvSpPr>
        <xdr:cNvPr id="9" name="Rounded Rectangle 8">
          <a:extLst>
            <a:ext uri="{FF2B5EF4-FFF2-40B4-BE49-F238E27FC236}">
              <a16:creationId xmlns:a16="http://schemas.microsoft.com/office/drawing/2014/main" id="{E9E3B883-F7DF-1B42-9608-BEB4B936692A}"/>
            </a:ext>
          </a:extLst>
        </xdr:cNvPr>
        <xdr:cNvSpPr/>
      </xdr:nvSpPr>
      <xdr:spPr>
        <a:xfrm>
          <a:off x="6743700" y="3835400"/>
          <a:ext cx="2705100" cy="7874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 kern="1200">
              <a:latin typeface="Garamond" panose="02020404030301010803" pitchFamily="18" charset="0"/>
            </a:rPr>
            <a:t>RISK EVENTS</a:t>
          </a:r>
        </a:p>
      </xdr:txBody>
    </xdr:sp>
    <xdr:clientData/>
  </xdr:twoCellAnchor>
  <xdr:twoCellAnchor>
    <xdr:from>
      <xdr:col>6</xdr:col>
      <xdr:colOff>444500</xdr:colOff>
      <xdr:row>22</xdr:row>
      <xdr:rowOff>88900</xdr:rowOff>
    </xdr:from>
    <xdr:to>
      <xdr:col>8</xdr:col>
      <xdr:colOff>482600</xdr:colOff>
      <xdr:row>25</xdr:row>
      <xdr:rowOff>152400</xdr:rowOff>
    </xdr:to>
    <xdr:sp macro="" textlink="">
      <xdr:nvSpPr>
        <xdr:cNvPr id="10" name="Rounded Rectangle 9">
          <a:extLst>
            <a:ext uri="{FF2B5EF4-FFF2-40B4-BE49-F238E27FC236}">
              <a16:creationId xmlns:a16="http://schemas.microsoft.com/office/drawing/2014/main" id="{7C506BD0-F687-044D-919C-D385D8054B3D}"/>
            </a:ext>
          </a:extLst>
        </xdr:cNvPr>
        <xdr:cNvSpPr/>
      </xdr:nvSpPr>
      <xdr:spPr>
        <a:xfrm>
          <a:off x="5397500" y="5397500"/>
          <a:ext cx="1689100" cy="7874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 kern="1200">
              <a:latin typeface="Garamond" panose="02020404030301010803" pitchFamily="18" charset="0"/>
            </a:rPr>
            <a:t>HYDROPOWER</a:t>
          </a:r>
          <a:br>
            <a:rPr lang="en-US" sz="1400" b="1" kern="1200">
              <a:latin typeface="Garamond" panose="02020404030301010803" pitchFamily="18" charset="0"/>
            </a:rPr>
          </a:br>
          <a:r>
            <a:rPr lang="en-US" sz="1400" kern="1200">
              <a:latin typeface="Garamond" panose="02020404030301010803" pitchFamily="18" charset="0"/>
            </a:rPr>
            <a:t>(Hydro)</a:t>
          </a:r>
        </a:p>
      </xdr:txBody>
    </xdr:sp>
    <xdr:clientData/>
  </xdr:twoCellAnchor>
  <xdr:twoCellAnchor>
    <xdr:from>
      <xdr:col>8</xdr:col>
      <xdr:colOff>596900</xdr:colOff>
      <xdr:row>22</xdr:row>
      <xdr:rowOff>101600</xdr:rowOff>
    </xdr:from>
    <xdr:to>
      <xdr:col>10</xdr:col>
      <xdr:colOff>736600</xdr:colOff>
      <xdr:row>25</xdr:row>
      <xdr:rowOff>165100</xdr:rowOff>
    </xdr:to>
    <xdr:sp macro="" textlink="">
      <xdr:nvSpPr>
        <xdr:cNvPr id="11" name="Rounded Rectangle 10">
          <a:extLst>
            <a:ext uri="{FF2B5EF4-FFF2-40B4-BE49-F238E27FC236}">
              <a16:creationId xmlns:a16="http://schemas.microsoft.com/office/drawing/2014/main" id="{B0D4D04A-DA86-7F4D-BFA6-E16E4FE1CB5C}"/>
            </a:ext>
          </a:extLst>
        </xdr:cNvPr>
        <xdr:cNvSpPr/>
      </xdr:nvSpPr>
      <xdr:spPr>
        <a:xfrm>
          <a:off x="7200900" y="5410200"/>
          <a:ext cx="1790700" cy="7874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 kern="1200">
              <a:latin typeface="Garamond" panose="02020404030301010803" pitchFamily="18" charset="0"/>
            </a:rPr>
            <a:t>CYBERSECURITY</a:t>
          </a:r>
        </a:p>
        <a:p>
          <a:pPr algn="ctr"/>
          <a:r>
            <a:rPr lang="en-US" sz="1400" kern="1200">
              <a:latin typeface="Garamond" panose="02020404030301010803" pitchFamily="18" charset="0"/>
            </a:rPr>
            <a:t>(Cyber)</a:t>
          </a:r>
        </a:p>
      </xdr:txBody>
    </xdr:sp>
    <xdr:clientData/>
  </xdr:twoCellAnchor>
  <xdr:twoCellAnchor>
    <xdr:from>
      <xdr:col>11</xdr:col>
      <xdr:colOff>38100</xdr:colOff>
      <xdr:row>22</xdr:row>
      <xdr:rowOff>88900</xdr:rowOff>
    </xdr:from>
    <xdr:to>
      <xdr:col>13</xdr:col>
      <xdr:colOff>76200</xdr:colOff>
      <xdr:row>25</xdr:row>
      <xdr:rowOff>152400</xdr:rowOff>
    </xdr:to>
    <xdr:sp macro="" textlink="">
      <xdr:nvSpPr>
        <xdr:cNvPr id="12" name="Rounded Rectangle 11">
          <a:extLst>
            <a:ext uri="{FF2B5EF4-FFF2-40B4-BE49-F238E27FC236}">
              <a16:creationId xmlns:a16="http://schemas.microsoft.com/office/drawing/2014/main" id="{3859C64B-DA90-6949-A748-DDECA5716416}"/>
            </a:ext>
          </a:extLst>
        </xdr:cNvPr>
        <xdr:cNvSpPr/>
      </xdr:nvSpPr>
      <xdr:spPr>
        <a:xfrm>
          <a:off x="9118600" y="5397500"/>
          <a:ext cx="1689100" cy="7874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 kern="1200">
              <a:latin typeface="Garamond" panose="02020404030301010803" pitchFamily="18" charset="0"/>
            </a:rPr>
            <a:t>WILDFIRE</a:t>
          </a:r>
        </a:p>
      </xdr:txBody>
    </xdr:sp>
    <xdr:clientData/>
  </xdr:twoCellAnchor>
  <xdr:twoCellAnchor>
    <xdr:from>
      <xdr:col>7</xdr:col>
      <xdr:colOff>463550</xdr:colOff>
      <xdr:row>19</xdr:row>
      <xdr:rowOff>38100</xdr:rowOff>
    </xdr:from>
    <xdr:to>
      <xdr:col>9</xdr:col>
      <xdr:colOff>666750</xdr:colOff>
      <xdr:row>22</xdr:row>
      <xdr:rowOff>88900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55FFC8F6-82A1-AB4D-BD52-8B3746D5E1CF}"/>
            </a:ext>
          </a:extLst>
        </xdr:cNvPr>
        <xdr:cNvCxnSpPr>
          <a:stCxn id="9" idx="2"/>
          <a:endCxn id="10" idx="0"/>
        </xdr:cNvCxnSpPr>
      </xdr:nvCxnSpPr>
      <xdr:spPr>
        <a:xfrm flipH="1">
          <a:off x="6242050" y="4622800"/>
          <a:ext cx="1854200" cy="77470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666750</xdr:colOff>
      <xdr:row>19</xdr:row>
      <xdr:rowOff>38100</xdr:rowOff>
    </xdr:from>
    <xdr:to>
      <xdr:col>9</xdr:col>
      <xdr:colOff>666750</xdr:colOff>
      <xdr:row>22</xdr:row>
      <xdr:rowOff>101600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1C01DE25-40D4-0C4F-B3AE-D0CB8EEB8B7E}"/>
            </a:ext>
          </a:extLst>
        </xdr:cNvPr>
        <xdr:cNvCxnSpPr>
          <a:stCxn id="9" idx="2"/>
          <a:endCxn id="11" idx="0"/>
        </xdr:cNvCxnSpPr>
      </xdr:nvCxnSpPr>
      <xdr:spPr>
        <a:xfrm>
          <a:off x="8096250" y="4622800"/>
          <a:ext cx="0" cy="78740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666750</xdr:colOff>
      <xdr:row>19</xdr:row>
      <xdr:rowOff>38100</xdr:rowOff>
    </xdr:from>
    <xdr:to>
      <xdr:col>12</xdr:col>
      <xdr:colOff>57150</xdr:colOff>
      <xdr:row>22</xdr:row>
      <xdr:rowOff>88900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241833E7-6774-DF44-99DA-761AA3A39D0E}"/>
            </a:ext>
          </a:extLst>
        </xdr:cNvPr>
        <xdr:cNvCxnSpPr>
          <a:stCxn id="9" idx="2"/>
          <a:endCxn id="12" idx="0"/>
        </xdr:cNvCxnSpPr>
      </xdr:nvCxnSpPr>
      <xdr:spPr>
        <a:xfrm>
          <a:off x="8096250" y="4622800"/>
          <a:ext cx="1866900" cy="77470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730250</xdr:colOff>
      <xdr:row>13</xdr:row>
      <xdr:rowOff>38100</xdr:rowOff>
    </xdr:from>
    <xdr:to>
      <xdr:col>9</xdr:col>
      <xdr:colOff>666750</xdr:colOff>
      <xdr:row>15</xdr:row>
      <xdr:rowOff>215900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D05BF188-FC5A-714B-87CD-B144D8280A76}"/>
            </a:ext>
          </a:extLst>
        </xdr:cNvPr>
        <xdr:cNvCxnSpPr>
          <a:stCxn id="2" idx="2"/>
          <a:endCxn id="9" idx="0"/>
        </xdr:cNvCxnSpPr>
      </xdr:nvCxnSpPr>
      <xdr:spPr>
        <a:xfrm>
          <a:off x="4032250" y="3175000"/>
          <a:ext cx="4064000" cy="66040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635000</xdr:colOff>
      <xdr:row>28</xdr:row>
      <xdr:rowOff>127000</xdr:rowOff>
    </xdr:from>
    <xdr:to>
      <xdr:col>10</xdr:col>
      <xdr:colOff>711200</xdr:colOff>
      <xdr:row>33</xdr:row>
      <xdr:rowOff>25400</xdr:rowOff>
    </xdr:to>
    <xdr:sp macro="" textlink="">
      <xdr:nvSpPr>
        <xdr:cNvPr id="28" name="Rounded Rectangle 27">
          <a:extLst>
            <a:ext uri="{FF2B5EF4-FFF2-40B4-BE49-F238E27FC236}">
              <a16:creationId xmlns:a16="http://schemas.microsoft.com/office/drawing/2014/main" id="{9DC75AB0-D56A-074F-8279-177DACCC8C6C}"/>
            </a:ext>
          </a:extLst>
        </xdr:cNvPr>
        <xdr:cNvSpPr/>
      </xdr:nvSpPr>
      <xdr:spPr>
        <a:xfrm>
          <a:off x="7239000" y="6883400"/>
          <a:ext cx="1727200" cy="11049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 kern="1200">
              <a:latin typeface="Garamond" panose="02020404030301010803" pitchFamily="18" charset="0"/>
            </a:rPr>
            <a:t>ATTRIBUTES</a:t>
          </a:r>
        </a:p>
        <a:p>
          <a:pPr algn="ctr"/>
          <a:r>
            <a:rPr lang="en-US" sz="1400" kern="1200">
              <a:latin typeface="Garamond" panose="02020404030301010803" pitchFamily="18" charset="0"/>
            </a:rPr>
            <a:t>Safety</a:t>
          </a:r>
        </a:p>
        <a:p>
          <a:pPr algn="ctr"/>
          <a:r>
            <a:rPr lang="en-US" sz="1400" kern="1200">
              <a:latin typeface="Garamond" panose="02020404030301010803" pitchFamily="18" charset="0"/>
            </a:rPr>
            <a:t>Reliability</a:t>
          </a:r>
        </a:p>
        <a:p>
          <a:pPr algn="ctr"/>
          <a:r>
            <a:rPr lang="en-US" sz="1400" kern="1200">
              <a:latin typeface="Garamond" panose="02020404030301010803" pitchFamily="18" charset="0"/>
            </a:rPr>
            <a:t>Financial</a:t>
          </a:r>
        </a:p>
      </xdr:txBody>
    </xdr:sp>
    <xdr:clientData/>
  </xdr:twoCellAnchor>
  <xdr:twoCellAnchor>
    <xdr:from>
      <xdr:col>9</xdr:col>
      <xdr:colOff>673100</xdr:colOff>
      <xdr:row>25</xdr:row>
      <xdr:rowOff>152400</xdr:rowOff>
    </xdr:from>
    <xdr:to>
      <xdr:col>12</xdr:col>
      <xdr:colOff>57150</xdr:colOff>
      <xdr:row>28</xdr:row>
      <xdr:rowOff>127000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5E8E7984-7885-7D4B-8FC6-D631A479F383}"/>
            </a:ext>
          </a:extLst>
        </xdr:cNvPr>
        <xdr:cNvCxnSpPr>
          <a:stCxn id="12" idx="2"/>
          <a:endCxn id="28" idx="0"/>
        </xdr:cNvCxnSpPr>
      </xdr:nvCxnSpPr>
      <xdr:spPr>
        <a:xfrm flipH="1">
          <a:off x="8102600" y="6184900"/>
          <a:ext cx="1860550" cy="69850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12700</xdr:colOff>
      <xdr:row>28</xdr:row>
      <xdr:rowOff>114300</xdr:rowOff>
    </xdr:from>
    <xdr:to>
      <xdr:col>13</xdr:col>
      <xdr:colOff>88900</xdr:colOff>
      <xdr:row>33</xdr:row>
      <xdr:rowOff>12700</xdr:rowOff>
    </xdr:to>
    <xdr:sp macro="" textlink="">
      <xdr:nvSpPr>
        <xdr:cNvPr id="34" name="Rounded Rectangle 33">
          <a:extLst>
            <a:ext uri="{FF2B5EF4-FFF2-40B4-BE49-F238E27FC236}">
              <a16:creationId xmlns:a16="http://schemas.microsoft.com/office/drawing/2014/main" id="{B083745F-F949-F144-AF57-F1217CAFE46A}"/>
            </a:ext>
          </a:extLst>
        </xdr:cNvPr>
        <xdr:cNvSpPr/>
      </xdr:nvSpPr>
      <xdr:spPr>
        <a:xfrm>
          <a:off x="9093200" y="6870700"/>
          <a:ext cx="1727200" cy="11049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 kern="1200">
              <a:latin typeface="Garamond" panose="02020404030301010803" pitchFamily="18" charset="0"/>
            </a:rPr>
            <a:t>MITIGATIONS</a:t>
          </a:r>
        </a:p>
        <a:p>
          <a:pPr algn="ctr"/>
          <a:r>
            <a:rPr lang="en-US" sz="1400" kern="1200">
              <a:latin typeface="Garamond" panose="02020404030301010803" pitchFamily="18" charset="0"/>
            </a:rPr>
            <a:t>Underground (UG)</a:t>
          </a:r>
        </a:p>
        <a:p>
          <a:pPr algn="ctr"/>
          <a:r>
            <a:rPr lang="en-US" sz="1400" kern="1200">
              <a:latin typeface="Garamond" panose="02020404030301010803" pitchFamily="18" charset="0"/>
            </a:rPr>
            <a:t>Covered Conductor (CC)</a:t>
          </a:r>
        </a:p>
      </xdr:txBody>
    </xdr:sp>
    <xdr:clientData/>
  </xdr:twoCellAnchor>
  <xdr:twoCellAnchor>
    <xdr:from>
      <xdr:col>12</xdr:col>
      <xdr:colOff>50800</xdr:colOff>
      <xdr:row>25</xdr:row>
      <xdr:rowOff>152400</xdr:rowOff>
    </xdr:from>
    <xdr:to>
      <xdr:col>12</xdr:col>
      <xdr:colOff>57150</xdr:colOff>
      <xdr:row>28</xdr:row>
      <xdr:rowOff>114300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F5F35A42-60BD-0A45-A297-D4B175184098}"/>
            </a:ext>
          </a:extLst>
        </xdr:cNvPr>
        <xdr:cNvCxnSpPr>
          <a:stCxn id="12" idx="2"/>
          <a:endCxn id="34" idx="0"/>
        </xdr:cNvCxnSpPr>
      </xdr:nvCxnSpPr>
      <xdr:spPr>
        <a:xfrm flipH="1">
          <a:off x="9956800" y="6184900"/>
          <a:ext cx="6350" cy="68580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215900</xdr:colOff>
      <xdr:row>28</xdr:row>
      <xdr:rowOff>139700</xdr:rowOff>
    </xdr:from>
    <xdr:to>
      <xdr:col>15</xdr:col>
      <xdr:colOff>292100</xdr:colOff>
      <xdr:row>33</xdr:row>
      <xdr:rowOff>38100</xdr:rowOff>
    </xdr:to>
    <xdr:sp macro="" textlink="">
      <xdr:nvSpPr>
        <xdr:cNvPr id="41" name="Rounded Rectangle 40">
          <a:extLst>
            <a:ext uri="{FF2B5EF4-FFF2-40B4-BE49-F238E27FC236}">
              <a16:creationId xmlns:a16="http://schemas.microsoft.com/office/drawing/2014/main" id="{2A827607-DF6A-4040-B970-FB4A44D8736B}"/>
            </a:ext>
          </a:extLst>
        </xdr:cNvPr>
        <xdr:cNvSpPr/>
      </xdr:nvSpPr>
      <xdr:spPr>
        <a:xfrm>
          <a:off x="10947400" y="6896100"/>
          <a:ext cx="1727200" cy="11049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 kern="1200">
              <a:latin typeface="Garamond" panose="02020404030301010803" pitchFamily="18" charset="0"/>
            </a:rPr>
            <a:t>TRANCHES</a:t>
          </a:r>
        </a:p>
      </xdr:txBody>
    </xdr:sp>
    <xdr:clientData/>
  </xdr:twoCellAnchor>
  <xdr:twoCellAnchor>
    <xdr:from>
      <xdr:col>12</xdr:col>
      <xdr:colOff>57150</xdr:colOff>
      <xdr:row>25</xdr:row>
      <xdr:rowOff>152400</xdr:rowOff>
    </xdr:from>
    <xdr:to>
      <xdr:col>14</xdr:col>
      <xdr:colOff>254000</xdr:colOff>
      <xdr:row>28</xdr:row>
      <xdr:rowOff>139700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CD9C4BB-3B73-B541-928E-1B4217422974}"/>
            </a:ext>
          </a:extLst>
        </xdr:cNvPr>
        <xdr:cNvCxnSpPr>
          <a:stCxn id="12" idx="2"/>
          <a:endCxn id="41" idx="0"/>
        </xdr:cNvCxnSpPr>
      </xdr:nvCxnSpPr>
      <xdr:spPr>
        <a:xfrm>
          <a:off x="9963150" y="6184900"/>
          <a:ext cx="1847850" cy="71120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152400</xdr:colOff>
      <xdr:row>39</xdr:row>
      <xdr:rowOff>50800</xdr:rowOff>
    </xdr:from>
    <xdr:to>
      <xdr:col>9</xdr:col>
      <xdr:colOff>444500</xdr:colOff>
      <xdr:row>63</xdr:row>
      <xdr:rowOff>114300</xdr:rowOff>
    </xdr:to>
    <xdr:grpSp>
      <xdr:nvGrpSpPr>
        <xdr:cNvPr id="63" name="Group 62">
          <a:extLst>
            <a:ext uri="{FF2B5EF4-FFF2-40B4-BE49-F238E27FC236}">
              <a16:creationId xmlns:a16="http://schemas.microsoft.com/office/drawing/2014/main" id="{884F319B-A13F-00EE-C055-8D277E84F24E}"/>
            </a:ext>
          </a:extLst>
        </xdr:cNvPr>
        <xdr:cNvGrpSpPr/>
      </xdr:nvGrpSpPr>
      <xdr:grpSpPr>
        <a:xfrm>
          <a:off x="2628900" y="9537700"/>
          <a:ext cx="5245100" cy="5854700"/>
          <a:chOff x="2628900" y="9512300"/>
          <a:chExt cx="5245100" cy="5854700"/>
        </a:xfrm>
      </xdr:grpSpPr>
      <xdr:sp macro="" textlink="">
        <xdr:nvSpPr>
          <xdr:cNvPr id="61" name="Rounded Rectangle 60">
            <a:extLst>
              <a:ext uri="{FF2B5EF4-FFF2-40B4-BE49-F238E27FC236}">
                <a16:creationId xmlns:a16="http://schemas.microsoft.com/office/drawing/2014/main" id="{9593481D-42F6-1D65-327C-A8F2FECFC255}"/>
              </a:ext>
            </a:extLst>
          </xdr:cNvPr>
          <xdr:cNvSpPr/>
        </xdr:nvSpPr>
        <xdr:spPr>
          <a:xfrm>
            <a:off x="2628900" y="9512300"/>
            <a:ext cx="5245100" cy="5854700"/>
          </a:xfrm>
          <a:prstGeom prst="roundRect">
            <a:avLst/>
          </a:prstGeom>
          <a:solidFill>
            <a:schemeClr val="tx2">
              <a:lumMod val="10000"/>
              <a:lumOff val="90000"/>
            </a:schemeClr>
          </a:soli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400" kern="1200">
              <a:solidFill>
                <a:schemeClr val="accent1">
                  <a:lumMod val="75000"/>
                </a:schemeClr>
              </a:solidFill>
              <a:latin typeface="Garamond" panose="02020404030301010803" pitchFamily="18" charset="0"/>
            </a:endParaRPr>
          </a:p>
        </xdr:txBody>
      </xdr:sp>
      <xdr:sp macro="" textlink="">
        <xdr:nvSpPr>
          <xdr:cNvPr id="62" name="TextBox 61">
            <a:extLst>
              <a:ext uri="{FF2B5EF4-FFF2-40B4-BE49-F238E27FC236}">
                <a16:creationId xmlns:a16="http://schemas.microsoft.com/office/drawing/2014/main" id="{0E99BB65-B31F-CC02-8CBA-617496474C2B}"/>
              </a:ext>
            </a:extLst>
          </xdr:cNvPr>
          <xdr:cNvSpPr txBox="1"/>
        </xdr:nvSpPr>
        <xdr:spPr>
          <a:xfrm>
            <a:off x="3060700" y="9855200"/>
            <a:ext cx="4394200" cy="5118100"/>
          </a:xfrm>
          <a:prstGeom prst="rect">
            <a:avLst/>
          </a:prstGeom>
          <a:solidFill>
            <a:schemeClr val="tx2">
              <a:lumMod val="10000"/>
              <a:lumOff val="9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1600" b="1" kern="1200">
                <a:solidFill>
                  <a:schemeClr val="accent1">
                    <a:lumMod val="75000"/>
                  </a:schemeClr>
                </a:solidFill>
                <a:latin typeface="Garamond" panose="02020404030301010803" pitchFamily="18" charset="0"/>
              </a:rPr>
              <a:t>PLAN PHASE</a:t>
            </a:r>
          </a:p>
          <a:p>
            <a:pPr algn="ctr"/>
            <a:endParaRPr lang="en-US" sz="1600" b="1" kern="1200">
              <a:solidFill>
                <a:schemeClr val="accent1">
                  <a:lumMod val="75000"/>
                </a:schemeClr>
              </a:solidFill>
              <a:latin typeface="Garamond" panose="02020404030301010803" pitchFamily="18" charset="0"/>
            </a:endParaRPr>
          </a:p>
          <a:p>
            <a:pPr algn="l"/>
            <a:r>
              <a:rPr lang="en-US" sz="1600" b="1" u="sng" kern="1200">
                <a:solidFill>
                  <a:schemeClr val="accent1">
                    <a:lumMod val="75000"/>
                  </a:schemeClr>
                </a:solidFill>
                <a:latin typeface="Garamond" panose="02020404030301010803" pitchFamily="18" charset="0"/>
              </a:rPr>
              <a:t>Flow</a:t>
            </a:r>
            <a:r>
              <a:rPr lang="en-US" sz="1600" b="1" u="sng" kern="1200" baseline="0">
                <a:solidFill>
                  <a:schemeClr val="accent1">
                    <a:lumMod val="75000"/>
                  </a:schemeClr>
                </a:solidFill>
                <a:latin typeface="Garamond" panose="02020404030301010803" pitchFamily="18" charset="0"/>
              </a:rPr>
              <a:t> Tables</a:t>
            </a:r>
          </a:p>
          <a:p>
            <a:pPr algn="l"/>
            <a:r>
              <a:rPr lang="en-US" sz="1600" b="1" u="none" kern="1200" baseline="0">
                <a:solidFill>
                  <a:schemeClr val="accent1">
                    <a:lumMod val="75000"/>
                  </a:schemeClr>
                </a:solidFill>
                <a:latin typeface="Garamond" panose="02020404030301010803" pitchFamily="18" charset="0"/>
              </a:rPr>
              <a:t>-Mitigation benefit and cost</a:t>
            </a:r>
          </a:p>
          <a:p>
            <a:pPr algn="l"/>
            <a:endParaRPr lang="en-US" sz="1600" b="1" u="none" kern="1200" baseline="0">
              <a:solidFill>
                <a:schemeClr val="accent1">
                  <a:lumMod val="75000"/>
                </a:schemeClr>
              </a:solidFill>
              <a:latin typeface="Garamond" panose="02020404030301010803" pitchFamily="18" charset="0"/>
            </a:endParaRPr>
          </a:p>
          <a:p>
            <a:pPr algn="l"/>
            <a:r>
              <a:rPr lang="en-US" sz="1600" b="1" u="sng" kern="1200" baseline="0">
                <a:solidFill>
                  <a:schemeClr val="accent1">
                    <a:lumMod val="75000"/>
                  </a:schemeClr>
                </a:solidFill>
                <a:latin typeface="Garamond" panose="02020404030301010803" pitchFamily="18" charset="0"/>
              </a:rPr>
              <a:t>Stock Tables</a:t>
            </a:r>
            <a:endParaRPr lang="en-US" sz="1600" b="1" u="none" kern="1200" baseline="0">
              <a:solidFill>
                <a:schemeClr val="accent1">
                  <a:lumMod val="75000"/>
                </a:schemeClr>
              </a:solidFill>
              <a:latin typeface="Garamond" panose="02020404030301010803" pitchFamily="18" charset="0"/>
            </a:endParaRPr>
          </a:p>
          <a:p>
            <a:pPr algn="l"/>
            <a:r>
              <a:rPr lang="en-US" sz="1600" b="1" u="none" kern="1200" baseline="0">
                <a:solidFill>
                  <a:schemeClr val="accent1">
                    <a:lumMod val="75000"/>
                  </a:schemeClr>
                </a:solidFill>
                <a:latin typeface="Garamond" panose="02020404030301010803" pitchFamily="18" charset="0"/>
              </a:rPr>
              <a:t>-Risk reduction and risk tolerance</a:t>
            </a:r>
          </a:p>
          <a:p>
            <a:pPr algn="l"/>
            <a:endParaRPr lang="en-US" sz="1600" b="1" u="none" kern="1200" baseline="0">
              <a:solidFill>
                <a:schemeClr val="accent1">
                  <a:lumMod val="75000"/>
                </a:schemeClr>
              </a:solidFill>
              <a:latin typeface="Garamond" panose="02020404030301010803" pitchFamily="18" charset="0"/>
            </a:endParaRPr>
          </a:p>
          <a:p>
            <a:pPr algn="l"/>
            <a:r>
              <a:rPr lang="en-US" sz="1600" b="1" u="sng" kern="1200" baseline="0">
                <a:solidFill>
                  <a:schemeClr val="accent1">
                    <a:lumMod val="75000"/>
                  </a:schemeClr>
                </a:solidFill>
                <a:latin typeface="Garamond" panose="02020404030301010803" pitchFamily="18" charset="0"/>
              </a:rPr>
              <a:t>Periods*</a:t>
            </a:r>
            <a:endParaRPr lang="en-US" sz="1600" b="1" u="none" kern="1200" baseline="0">
              <a:solidFill>
                <a:schemeClr val="accent1">
                  <a:lumMod val="75000"/>
                </a:schemeClr>
              </a:solidFill>
              <a:latin typeface="Garamond" panose="02020404030301010803" pitchFamily="18" charset="0"/>
            </a:endParaRPr>
          </a:p>
          <a:p>
            <a:pPr algn="l"/>
            <a:r>
              <a:rPr lang="en-US" sz="1600" b="1" u="none" kern="1200" baseline="0">
                <a:solidFill>
                  <a:schemeClr val="accent1">
                    <a:lumMod val="75000"/>
                  </a:schemeClr>
                </a:solidFill>
                <a:latin typeface="Garamond" panose="02020404030301010803" pitchFamily="18" charset="0"/>
              </a:rPr>
              <a:t>-Overview</a:t>
            </a:r>
          </a:p>
          <a:p>
            <a:pPr algn="l"/>
            <a:r>
              <a:rPr lang="en-US" sz="1600" b="1" u="none" kern="1200" baseline="0">
                <a:solidFill>
                  <a:schemeClr val="accent1">
                    <a:lumMod val="75000"/>
                  </a:schemeClr>
                </a:solidFill>
                <a:latin typeface="Garamond" panose="02020404030301010803" pitchFamily="18" charset="0"/>
              </a:rPr>
              <a:t>-Y1YZ</a:t>
            </a:r>
          </a:p>
          <a:p>
            <a:pPr algn="l"/>
            <a:endParaRPr lang="en-US" sz="1600" b="1" u="none" kern="1200" baseline="0">
              <a:solidFill>
                <a:schemeClr val="accent1">
                  <a:lumMod val="75000"/>
                </a:schemeClr>
              </a:solidFill>
              <a:latin typeface="Garamond" panose="02020404030301010803" pitchFamily="18" charset="0"/>
            </a:endParaRPr>
          </a:p>
          <a:p>
            <a:pPr algn="l"/>
            <a:r>
              <a:rPr lang="en-US" sz="1600" b="1" u="sng" kern="1200" baseline="0">
                <a:solidFill>
                  <a:schemeClr val="accent1">
                    <a:lumMod val="75000"/>
                  </a:schemeClr>
                </a:solidFill>
                <a:latin typeface="Garamond" panose="02020404030301010803" pitchFamily="18" charset="0"/>
              </a:rPr>
              <a:t>Risk Measures</a:t>
            </a:r>
            <a:endParaRPr lang="en-US" sz="1600" b="1" u="none" kern="1200" baseline="0">
              <a:solidFill>
                <a:schemeClr val="accent1">
                  <a:lumMod val="75000"/>
                </a:schemeClr>
              </a:solidFill>
              <a:latin typeface="Garamond" panose="02020404030301010803" pitchFamily="18" charset="0"/>
            </a:endParaRPr>
          </a:p>
          <a:p>
            <a:pPr algn="l"/>
            <a:r>
              <a:rPr lang="en-US" sz="1600" b="1" u="none" kern="1200" baseline="0">
                <a:solidFill>
                  <a:schemeClr val="accent1">
                    <a:lumMod val="75000"/>
                  </a:schemeClr>
                </a:solidFill>
                <a:latin typeface="Garamond" panose="02020404030301010803" pitchFamily="18" charset="0"/>
              </a:rPr>
              <a:t>-Average risk</a:t>
            </a:r>
          </a:p>
          <a:p>
            <a:pPr algn="l"/>
            <a:r>
              <a:rPr lang="en-US" sz="1600" b="1" u="none" kern="1200" baseline="0">
                <a:solidFill>
                  <a:schemeClr val="accent1">
                    <a:lumMod val="75000"/>
                  </a:schemeClr>
                </a:solidFill>
                <a:latin typeface="Garamond" panose="02020404030301010803" pitchFamily="18" charset="0"/>
              </a:rPr>
              <a:t>-Tail average risk</a:t>
            </a:r>
          </a:p>
          <a:p>
            <a:pPr algn="l"/>
            <a:endParaRPr lang="en-US" sz="1600" b="1" u="none" kern="1200" baseline="0">
              <a:solidFill>
                <a:schemeClr val="accent1">
                  <a:lumMod val="75000"/>
                </a:schemeClr>
              </a:solidFill>
              <a:latin typeface="Garamond" panose="02020404030301010803" pitchFamily="18" charset="0"/>
            </a:endParaRPr>
          </a:p>
          <a:p>
            <a:pPr algn="l"/>
            <a:endParaRPr lang="en-US" sz="1600" b="1" u="none" kern="1200" baseline="0">
              <a:solidFill>
                <a:schemeClr val="accent1">
                  <a:lumMod val="75000"/>
                </a:schemeClr>
              </a:solidFill>
              <a:latin typeface="Garamond" panose="02020404030301010803" pitchFamily="18" charset="0"/>
            </a:endParaRPr>
          </a:p>
          <a:p>
            <a:pPr algn="l"/>
            <a:endParaRPr lang="en-US" sz="1600" b="1" u="none" kern="1200" baseline="0">
              <a:solidFill>
                <a:schemeClr val="accent1">
                  <a:lumMod val="75000"/>
                </a:schemeClr>
              </a:solidFill>
              <a:latin typeface="Garamond" panose="02020404030301010803" pitchFamily="18" charset="0"/>
            </a:endParaRPr>
          </a:p>
          <a:p>
            <a:pPr algn="l"/>
            <a:endParaRPr lang="en-US" sz="1600" b="1" u="none" kern="1200" baseline="0">
              <a:solidFill>
                <a:schemeClr val="accent1">
                  <a:lumMod val="75000"/>
                </a:schemeClr>
              </a:solidFill>
              <a:latin typeface="Garamond" panose="02020404030301010803" pitchFamily="18" charset="0"/>
            </a:endParaRPr>
          </a:p>
          <a:p>
            <a:pPr algn="l"/>
            <a:r>
              <a:rPr lang="en-US" sz="1600" b="1" u="none" kern="1200" baseline="0">
                <a:solidFill>
                  <a:schemeClr val="accent1">
                    <a:lumMod val="75000"/>
                  </a:schemeClr>
                </a:solidFill>
                <a:latin typeface="Garamond" panose="02020404030301010803" pitchFamily="18" charset="0"/>
              </a:rPr>
              <a:t>Illustrative tables may not present every combination of elements.</a:t>
            </a:r>
          </a:p>
          <a:p>
            <a:pPr algn="l"/>
            <a:endParaRPr lang="en-US" sz="1400" b="1" kern="1200" baseline="0">
              <a:solidFill>
                <a:schemeClr val="accent1">
                  <a:lumMod val="75000"/>
                </a:schemeClr>
              </a:solidFill>
              <a:latin typeface="Garamond" panose="02020404030301010803" pitchFamily="18" charset="0"/>
            </a:endParaRPr>
          </a:p>
          <a:p>
            <a:pPr algn="l"/>
            <a:endParaRPr lang="en-US" sz="1400" b="1" kern="1200">
              <a:solidFill>
                <a:schemeClr val="accent1">
                  <a:lumMod val="75000"/>
                </a:schemeClr>
              </a:solidFill>
              <a:latin typeface="Garamond" panose="02020404030301010803" pitchFamily="18" charset="0"/>
            </a:endParaRPr>
          </a:p>
        </xdr:txBody>
      </xdr:sp>
    </xdr:grpSp>
    <xdr:clientData/>
  </xdr:twoCellAnchor>
  <xdr:twoCellAnchor>
    <xdr:from>
      <xdr:col>10</xdr:col>
      <xdr:colOff>63500</xdr:colOff>
      <xdr:row>39</xdr:row>
      <xdr:rowOff>88900</xdr:rowOff>
    </xdr:from>
    <xdr:to>
      <xdr:col>16</xdr:col>
      <xdr:colOff>355600</xdr:colOff>
      <xdr:row>63</xdr:row>
      <xdr:rowOff>152400</xdr:rowOff>
    </xdr:to>
    <xdr:grpSp>
      <xdr:nvGrpSpPr>
        <xdr:cNvPr id="64" name="Group 63">
          <a:extLst>
            <a:ext uri="{FF2B5EF4-FFF2-40B4-BE49-F238E27FC236}">
              <a16:creationId xmlns:a16="http://schemas.microsoft.com/office/drawing/2014/main" id="{20974CE3-C6FC-E644-9722-610E5452A904}"/>
            </a:ext>
          </a:extLst>
        </xdr:cNvPr>
        <xdr:cNvGrpSpPr/>
      </xdr:nvGrpSpPr>
      <xdr:grpSpPr>
        <a:xfrm>
          <a:off x="8318500" y="9575800"/>
          <a:ext cx="5245100" cy="5854700"/>
          <a:chOff x="2628900" y="9512300"/>
          <a:chExt cx="5245100" cy="5854700"/>
        </a:xfrm>
      </xdr:grpSpPr>
      <xdr:sp macro="" textlink="">
        <xdr:nvSpPr>
          <xdr:cNvPr id="65" name="Rounded Rectangle 64">
            <a:extLst>
              <a:ext uri="{FF2B5EF4-FFF2-40B4-BE49-F238E27FC236}">
                <a16:creationId xmlns:a16="http://schemas.microsoft.com/office/drawing/2014/main" id="{BA96F212-275D-F284-B359-FA1A7DA36FC9}"/>
              </a:ext>
            </a:extLst>
          </xdr:cNvPr>
          <xdr:cNvSpPr/>
        </xdr:nvSpPr>
        <xdr:spPr>
          <a:xfrm>
            <a:off x="2628900" y="9512300"/>
            <a:ext cx="5245100" cy="5854700"/>
          </a:xfrm>
          <a:prstGeom prst="roundRect">
            <a:avLst/>
          </a:prstGeom>
          <a:solidFill>
            <a:schemeClr val="tx2">
              <a:lumMod val="10000"/>
              <a:lumOff val="90000"/>
            </a:schemeClr>
          </a:soli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400" kern="1200">
              <a:solidFill>
                <a:schemeClr val="accent1">
                  <a:lumMod val="75000"/>
                </a:schemeClr>
              </a:solidFill>
              <a:latin typeface="Garamond" panose="02020404030301010803" pitchFamily="18" charset="0"/>
            </a:endParaRPr>
          </a:p>
        </xdr:txBody>
      </xdr:sp>
      <xdr:sp macro="" textlink="">
        <xdr:nvSpPr>
          <xdr:cNvPr id="66" name="TextBox 65">
            <a:extLst>
              <a:ext uri="{FF2B5EF4-FFF2-40B4-BE49-F238E27FC236}">
                <a16:creationId xmlns:a16="http://schemas.microsoft.com/office/drawing/2014/main" id="{12D2C104-3CAA-4D6D-ED9B-8D6C02DC1B50}"/>
              </a:ext>
            </a:extLst>
          </xdr:cNvPr>
          <xdr:cNvSpPr txBox="1"/>
        </xdr:nvSpPr>
        <xdr:spPr>
          <a:xfrm>
            <a:off x="3060700" y="9855200"/>
            <a:ext cx="4394200" cy="5118100"/>
          </a:xfrm>
          <a:prstGeom prst="rect">
            <a:avLst/>
          </a:prstGeom>
          <a:solidFill>
            <a:schemeClr val="tx2">
              <a:lumMod val="10000"/>
              <a:lumOff val="9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1600" b="1" kern="1200">
                <a:solidFill>
                  <a:schemeClr val="accent1">
                    <a:lumMod val="75000"/>
                  </a:schemeClr>
                </a:solidFill>
                <a:latin typeface="Garamond" panose="02020404030301010803" pitchFamily="18" charset="0"/>
              </a:rPr>
              <a:t>RESULTS PHASE</a:t>
            </a:r>
          </a:p>
          <a:p>
            <a:pPr algn="ctr"/>
            <a:endParaRPr lang="en-US" sz="1600" b="1" kern="1200">
              <a:solidFill>
                <a:schemeClr val="accent1">
                  <a:lumMod val="75000"/>
                </a:schemeClr>
              </a:solidFill>
              <a:latin typeface="Garamond" panose="02020404030301010803" pitchFamily="18" charset="0"/>
            </a:endParaRPr>
          </a:p>
          <a:p>
            <a:pPr algn="l"/>
            <a:r>
              <a:rPr lang="en-US" sz="1600" b="1" u="sng" kern="1200">
                <a:solidFill>
                  <a:schemeClr val="accent1">
                    <a:lumMod val="75000"/>
                  </a:schemeClr>
                </a:solidFill>
                <a:latin typeface="Garamond" panose="02020404030301010803" pitchFamily="18" charset="0"/>
              </a:rPr>
              <a:t>Flow</a:t>
            </a:r>
            <a:r>
              <a:rPr lang="en-US" sz="1600" b="1" u="sng" kern="1200" baseline="0">
                <a:solidFill>
                  <a:schemeClr val="accent1">
                    <a:lumMod val="75000"/>
                  </a:schemeClr>
                </a:solidFill>
                <a:latin typeface="Garamond" panose="02020404030301010803" pitchFamily="18" charset="0"/>
              </a:rPr>
              <a:t> Tables</a:t>
            </a:r>
          </a:p>
          <a:p>
            <a:pPr algn="l"/>
            <a:r>
              <a:rPr lang="en-US" sz="1600" b="1" u="none" kern="1200" baseline="0">
                <a:solidFill>
                  <a:schemeClr val="accent1">
                    <a:lumMod val="75000"/>
                  </a:schemeClr>
                </a:solidFill>
                <a:latin typeface="Garamond" panose="02020404030301010803" pitchFamily="18" charset="0"/>
              </a:rPr>
              <a:t>-Outcomes, mitigation benefits and cost</a:t>
            </a:r>
          </a:p>
          <a:p>
            <a:pPr algn="l"/>
            <a:endParaRPr lang="en-US" sz="1600" b="1" u="none" kern="1200" baseline="0">
              <a:solidFill>
                <a:schemeClr val="accent1">
                  <a:lumMod val="75000"/>
                </a:schemeClr>
              </a:solidFill>
              <a:latin typeface="Garamond" panose="02020404030301010803" pitchFamily="18" charset="0"/>
            </a:endParaRPr>
          </a:p>
          <a:p>
            <a:pPr algn="l"/>
            <a:r>
              <a:rPr lang="en-US" sz="1600" b="1" u="sng" kern="1200" baseline="0">
                <a:solidFill>
                  <a:schemeClr val="accent1">
                    <a:lumMod val="75000"/>
                  </a:schemeClr>
                </a:solidFill>
                <a:latin typeface="Garamond" panose="02020404030301010803" pitchFamily="18" charset="0"/>
              </a:rPr>
              <a:t>Stock Tables</a:t>
            </a:r>
            <a:endParaRPr lang="en-US" sz="1600" b="1" u="none" kern="1200" baseline="0">
              <a:solidFill>
                <a:schemeClr val="accent1">
                  <a:lumMod val="75000"/>
                </a:schemeClr>
              </a:solidFill>
              <a:latin typeface="Garamond" panose="02020404030301010803" pitchFamily="18" charset="0"/>
            </a:endParaRPr>
          </a:p>
          <a:p>
            <a:pPr algn="l"/>
            <a:r>
              <a:rPr lang="en-US" sz="1600" b="1" u="none" kern="1200" baseline="0">
                <a:solidFill>
                  <a:schemeClr val="accent1">
                    <a:lumMod val="75000"/>
                  </a:schemeClr>
                </a:solidFill>
                <a:latin typeface="Garamond" panose="02020404030301010803" pitchFamily="18" charset="0"/>
              </a:rPr>
              <a:t>-Outcomes, risk reduction and risk tolerance</a:t>
            </a:r>
          </a:p>
          <a:p>
            <a:pPr algn="l"/>
            <a:endParaRPr lang="en-US" sz="1600" b="1" u="none" kern="1200" baseline="0">
              <a:solidFill>
                <a:schemeClr val="accent1">
                  <a:lumMod val="75000"/>
                </a:schemeClr>
              </a:solidFill>
              <a:latin typeface="Garamond" panose="02020404030301010803" pitchFamily="18" charset="0"/>
            </a:endParaRPr>
          </a:p>
          <a:p>
            <a:pPr algn="l"/>
            <a:r>
              <a:rPr lang="en-US" sz="1600" b="1" u="sng" kern="1200" baseline="0">
                <a:solidFill>
                  <a:schemeClr val="accent1">
                    <a:lumMod val="75000"/>
                  </a:schemeClr>
                </a:solidFill>
                <a:latin typeface="Garamond" panose="02020404030301010803" pitchFamily="18" charset="0"/>
              </a:rPr>
              <a:t>Periods*</a:t>
            </a:r>
            <a:endParaRPr lang="en-US" sz="1600" b="1" u="none" kern="1200" baseline="0">
              <a:solidFill>
                <a:schemeClr val="accent1">
                  <a:lumMod val="75000"/>
                </a:schemeClr>
              </a:solidFill>
              <a:latin typeface="Garamond" panose="02020404030301010803" pitchFamily="18" charset="0"/>
            </a:endParaRPr>
          </a:p>
          <a:p>
            <a:pPr algn="l"/>
            <a:r>
              <a:rPr lang="en-US" sz="1600" b="1" u="none" kern="1200" baseline="0">
                <a:solidFill>
                  <a:schemeClr val="accent1">
                    <a:lumMod val="75000"/>
                  </a:schemeClr>
                </a:solidFill>
                <a:latin typeface="Garamond" panose="02020404030301010803" pitchFamily="18" charset="0"/>
              </a:rPr>
              <a:t>-Overview</a:t>
            </a:r>
          </a:p>
          <a:p>
            <a:pPr algn="l"/>
            <a:r>
              <a:rPr lang="en-US" sz="1600" b="1" u="none" kern="1200" baseline="0">
                <a:solidFill>
                  <a:schemeClr val="accent1">
                    <a:lumMod val="75000"/>
                  </a:schemeClr>
                </a:solidFill>
                <a:latin typeface="Garamond" panose="02020404030301010803" pitchFamily="18" charset="0"/>
              </a:rPr>
              <a:t>-YN, Y1YN, Y1YZ</a:t>
            </a:r>
          </a:p>
          <a:p>
            <a:pPr algn="l"/>
            <a:endParaRPr lang="en-US" sz="1600" b="1" u="none" kern="1200" baseline="0">
              <a:solidFill>
                <a:schemeClr val="accent1">
                  <a:lumMod val="75000"/>
                </a:schemeClr>
              </a:solidFill>
              <a:latin typeface="Garamond" panose="02020404030301010803" pitchFamily="18" charset="0"/>
            </a:endParaRPr>
          </a:p>
          <a:p>
            <a:pPr algn="l"/>
            <a:r>
              <a:rPr lang="en-US" sz="1600" b="1" u="sng" kern="1200" baseline="0">
                <a:solidFill>
                  <a:schemeClr val="accent1">
                    <a:lumMod val="75000"/>
                  </a:schemeClr>
                </a:solidFill>
                <a:latin typeface="Garamond" panose="02020404030301010803" pitchFamily="18" charset="0"/>
              </a:rPr>
              <a:t>Scenarios</a:t>
            </a:r>
          </a:p>
          <a:p>
            <a:pPr algn="l"/>
            <a:r>
              <a:rPr lang="en-US" sz="1600" b="1" u="none" kern="1200" baseline="0">
                <a:solidFill>
                  <a:schemeClr val="accent1">
                    <a:lumMod val="75000"/>
                  </a:schemeClr>
                </a:solidFill>
                <a:latin typeface="Garamond" panose="02020404030301010803" pitchFamily="18" charset="0"/>
              </a:rPr>
              <a:t>-Actuals, plan, forecast</a:t>
            </a:r>
          </a:p>
          <a:p>
            <a:pPr algn="l"/>
            <a:endParaRPr lang="en-US" sz="1600" b="1" u="none" kern="1200" baseline="0">
              <a:solidFill>
                <a:schemeClr val="accent1">
                  <a:lumMod val="75000"/>
                </a:schemeClr>
              </a:solidFill>
              <a:latin typeface="Garamond" panose="02020404030301010803" pitchFamily="18" charset="0"/>
            </a:endParaRPr>
          </a:p>
          <a:p>
            <a:pPr algn="l"/>
            <a:r>
              <a:rPr lang="en-US" sz="1600" b="1" u="sng" kern="1200" baseline="0">
                <a:solidFill>
                  <a:schemeClr val="accent1">
                    <a:lumMod val="75000"/>
                  </a:schemeClr>
                </a:solidFill>
                <a:latin typeface="Garamond" panose="02020404030301010803" pitchFamily="18" charset="0"/>
              </a:rPr>
              <a:t>Risk Measures</a:t>
            </a:r>
            <a:endParaRPr lang="en-US" sz="1600" b="1" u="none" kern="1200" baseline="0">
              <a:solidFill>
                <a:schemeClr val="accent1">
                  <a:lumMod val="75000"/>
                </a:schemeClr>
              </a:solidFill>
              <a:latin typeface="Garamond" panose="02020404030301010803" pitchFamily="18" charset="0"/>
            </a:endParaRPr>
          </a:p>
          <a:p>
            <a:pPr algn="l"/>
            <a:r>
              <a:rPr lang="en-US" sz="1600" b="1" u="none" kern="1200" baseline="0">
                <a:solidFill>
                  <a:schemeClr val="accent1">
                    <a:lumMod val="75000"/>
                  </a:schemeClr>
                </a:solidFill>
                <a:latin typeface="Garamond" panose="02020404030301010803" pitchFamily="18" charset="0"/>
              </a:rPr>
              <a:t>-Average risk</a:t>
            </a:r>
          </a:p>
          <a:p>
            <a:pPr algn="l"/>
            <a:r>
              <a:rPr lang="en-US" sz="1600" b="1" u="none" kern="1200" baseline="0">
                <a:solidFill>
                  <a:schemeClr val="accent1">
                    <a:lumMod val="75000"/>
                  </a:schemeClr>
                </a:solidFill>
                <a:latin typeface="Garamond" panose="02020404030301010803" pitchFamily="18" charset="0"/>
              </a:rPr>
              <a:t>-Tail average risk</a:t>
            </a:r>
          </a:p>
          <a:p>
            <a:pPr algn="l"/>
            <a:endParaRPr lang="en-US" sz="1600" b="1" u="none" kern="1200" baseline="0">
              <a:solidFill>
                <a:schemeClr val="accent1">
                  <a:lumMod val="75000"/>
                </a:schemeClr>
              </a:solidFill>
              <a:latin typeface="Garamond" panose="02020404030301010803" pitchFamily="18" charset="0"/>
            </a:endParaRPr>
          </a:p>
          <a:p>
            <a:pPr algn="l"/>
            <a:r>
              <a:rPr lang="en-US" sz="1600" b="1" u="none" kern="1200" baseline="0">
                <a:solidFill>
                  <a:schemeClr val="accent1">
                    <a:lumMod val="75000"/>
                  </a:schemeClr>
                </a:solidFill>
                <a:latin typeface="Garamond" panose="02020404030301010803" pitchFamily="18" charset="0"/>
              </a:rPr>
              <a:t>Illustrative tables may not present every combination of elements.</a:t>
            </a:r>
          </a:p>
          <a:p>
            <a:pPr algn="l"/>
            <a:endParaRPr lang="en-US" sz="1400" b="1" kern="1200" baseline="0">
              <a:solidFill>
                <a:schemeClr val="accent1">
                  <a:lumMod val="75000"/>
                </a:schemeClr>
              </a:solidFill>
              <a:latin typeface="Garamond" panose="02020404030301010803" pitchFamily="18" charset="0"/>
            </a:endParaRPr>
          </a:p>
          <a:p>
            <a:pPr algn="l"/>
            <a:endParaRPr lang="en-US" sz="1400" b="1" kern="1200">
              <a:solidFill>
                <a:schemeClr val="accent1">
                  <a:lumMod val="75000"/>
                </a:schemeClr>
              </a:solidFill>
              <a:latin typeface="Garamond" panose="02020404030301010803" pitchFamily="18" charset="0"/>
            </a:endParaRPr>
          </a:p>
        </xdr:txBody>
      </xdr:sp>
    </xdr:grpSp>
    <xdr:clientData/>
  </xdr:twoCellAnchor>
  <xdr:twoCellAnchor>
    <xdr:from>
      <xdr:col>13</xdr:col>
      <xdr:colOff>609600</xdr:colOff>
      <xdr:row>4</xdr:row>
      <xdr:rowOff>25400</xdr:rowOff>
    </xdr:from>
    <xdr:to>
      <xdr:col>20</xdr:col>
      <xdr:colOff>342900</xdr:colOff>
      <xdr:row>18</xdr:row>
      <xdr:rowOff>0</xdr:rowOff>
    </xdr:to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D3EC9D85-BE0D-3DAA-9859-D6BDFDFC4530}"/>
            </a:ext>
          </a:extLst>
        </xdr:cNvPr>
        <xdr:cNvSpPr txBox="1"/>
      </xdr:nvSpPr>
      <xdr:spPr>
        <a:xfrm>
          <a:off x="11341100" y="990600"/>
          <a:ext cx="5511800" cy="3403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 kern="1200">
              <a:latin typeface="Garamond" panose="02020404030301010803" pitchFamily="18" charset="0"/>
            </a:rPr>
            <a:t>ADDITIONAL INFORMATION:</a:t>
          </a:r>
        </a:p>
        <a:p>
          <a:endParaRPr lang="en-US" sz="1400" kern="1200">
            <a:latin typeface="Garamond" panose="02020404030301010803" pitchFamily="18" charset="0"/>
          </a:endParaRPr>
        </a:p>
        <a:p>
          <a:r>
            <a:rPr lang="en-US" sz="1400" kern="1200">
              <a:latin typeface="Garamond" panose="02020404030301010803" pitchFamily="18" charset="0"/>
            </a:rPr>
            <a:t>The illustrative tables on the following tabs</a:t>
          </a:r>
          <a:r>
            <a:rPr lang="en-US" sz="1400" kern="1200" baseline="0">
              <a:latin typeface="Garamond" panose="02020404030301010803" pitchFamily="18" charset="0"/>
            </a:rPr>
            <a:t> are meant as a case study of what could be included in an RMAR.  The case study is a fictitious scenario for a hypothetical utility which has just completed the third year of a mitigation plan.  </a:t>
          </a:r>
        </a:p>
        <a:p>
          <a:endParaRPr lang="en-US" sz="1400" kern="1200" baseline="0">
            <a:latin typeface="Garamond" panose="02020404030301010803" pitchFamily="18" charset="0"/>
          </a:endParaRPr>
        </a:p>
        <a:p>
          <a:r>
            <a:rPr lang="en-US" sz="1400" kern="1200" baseline="0">
              <a:latin typeface="Garamond" panose="02020404030301010803" pitchFamily="18" charset="0"/>
            </a:rPr>
            <a:t>The tables are based on Level 4's report "An Approach for Including Risk Mitigation Accountability Reporting in the RDF", 12/02/2024.  Navigating the illustrative tables requires a thorough understanding of the report, especially for:</a:t>
          </a:r>
        </a:p>
        <a:p>
          <a:endParaRPr lang="en-US" sz="1400" kern="1200" baseline="0">
            <a:latin typeface="Garamond" panose="02020404030301010803" pitchFamily="18" charset="0"/>
          </a:endParaRPr>
        </a:p>
        <a:p>
          <a:r>
            <a:rPr lang="en-US" sz="1400" kern="1200" baseline="0">
              <a:latin typeface="Garamond" panose="02020404030301010803" pitchFamily="18" charset="0"/>
            </a:rPr>
            <a:t>-Multi-dimensionality of the tables (section 4.5 of the report)</a:t>
          </a:r>
        </a:p>
        <a:p>
          <a:r>
            <a:rPr lang="en-US" sz="1400" kern="1200" baseline="0">
              <a:latin typeface="Garamond" panose="02020404030301010803" pitchFamily="18" charset="0"/>
            </a:rPr>
            <a:t>-Plan and Results Phases (section 5.3 and 5.4 of the report)</a:t>
          </a:r>
        </a:p>
        <a:p>
          <a:r>
            <a:rPr lang="en-US" sz="1400" kern="1200" baseline="0">
              <a:latin typeface="Garamond" panose="02020404030301010803" pitchFamily="18" charset="0"/>
            </a:rPr>
            <a:t>-Stock and flow table structure (section 6.1 of the report)</a:t>
          </a:r>
          <a:endParaRPr lang="en-US" sz="1400" kern="1200">
            <a:latin typeface="Garamond" panose="02020404030301010803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7</xdr:row>
      <xdr:rowOff>139700</xdr:rowOff>
    </xdr:from>
    <xdr:to>
      <xdr:col>15</xdr:col>
      <xdr:colOff>228600</xdr:colOff>
      <xdr:row>30</xdr:row>
      <xdr:rowOff>88900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A6FDB08-1703-DDE5-2B5E-CB00DBF5FEBC}"/>
            </a:ext>
          </a:extLst>
        </xdr:cNvPr>
        <xdr:cNvSpPr txBox="1"/>
      </xdr:nvSpPr>
      <xdr:spPr>
        <a:xfrm>
          <a:off x="3568700" y="1562100"/>
          <a:ext cx="9042400" cy="4622800"/>
        </a:xfrm>
        <a:prstGeom prst="rect">
          <a:avLst/>
        </a:prstGeom>
        <a:solidFill>
          <a:schemeClr val="accen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4000" b="1" kern="1200">
              <a:solidFill>
                <a:schemeClr val="bg1"/>
              </a:solidFill>
              <a:latin typeface="Garamond" panose="02020404030301010803" pitchFamily="18" charset="0"/>
            </a:rPr>
            <a:t>PLAN</a:t>
          </a:r>
          <a:r>
            <a:rPr lang="en-US" sz="4000" b="1" kern="1200" baseline="0">
              <a:solidFill>
                <a:schemeClr val="bg1"/>
              </a:solidFill>
              <a:latin typeface="Garamond" panose="02020404030301010803" pitchFamily="18" charset="0"/>
            </a:rPr>
            <a:t> PHASE TABLES</a:t>
          </a:r>
          <a:endParaRPr lang="en-US" sz="4000" b="1" kern="1200">
            <a:solidFill>
              <a:schemeClr val="bg1"/>
            </a:solidFill>
            <a:latin typeface="Garamond" panose="02020404030301010803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50800</xdr:colOff>
      <xdr:row>17</xdr:row>
      <xdr:rowOff>152400</xdr:rowOff>
    </xdr:from>
    <xdr:to>
      <xdr:col>14</xdr:col>
      <xdr:colOff>12700</xdr:colOff>
      <xdr:row>40</xdr:row>
      <xdr:rowOff>101600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357994B-F747-0342-9A2C-ABB351A98B7F}"/>
            </a:ext>
          </a:extLst>
        </xdr:cNvPr>
        <xdr:cNvSpPr txBox="1"/>
      </xdr:nvSpPr>
      <xdr:spPr>
        <a:xfrm>
          <a:off x="2527300" y="3606800"/>
          <a:ext cx="9042400" cy="4622800"/>
        </a:xfrm>
        <a:prstGeom prst="rect">
          <a:avLst/>
        </a:prstGeom>
        <a:solidFill>
          <a:schemeClr val="accent6">
            <a:lumMod val="5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4000" b="1" kern="1200">
              <a:solidFill>
                <a:schemeClr val="bg1"/>
              </a:solidFill>
              <a:latin typeface="Garamond" panose="02020404030301010803" pitchFamily="18" charset="0"/>
            </a:rPr>
            <a:t>RESULTS</a:t>
          </a:r>
          <a:r>
            <a:rPr lang="en-US" sz="4000" b="1" kern="1200" baseline="0">
              <a:solidFill>
                <a:schemeClr val="bg1"/>
              </a:solidFill>
              <a:latin typeface="Garamond" panose="02020404030301010803" pitchFamily="18" charset="0"/>
            </a:rPr>
            <a:t> PHASE TABLES</a:t>
          </a:r>
          <a:endParaRPr lang="en-US" sz="4000" b="1" kern="1200">
            <a:solidFill>
              <a:schemeClr val="bg1"/>
            </a:solidFill>
            <a:latin typeface="Garamond" panose="02020404030301010803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49AEB-177C-4240-87B0-D0B308CCE7EF}">
  <dimension ref="D5:D66"/>
  <sheetViews>
    <sheetView tabSelected="1" topLeftCell="A33" workbookViewId="0">
      <selection activeCell="D6" sqref="D6"/>
    </sheetView>
  </sheetViews>
  <sheetFormatPr baseColWidth="10" defaultRowHeight="19" x14ac:dyDescent="0.25"/>
  <cols>
    <col min="1" max="16384" width="10.83203125" style="426"/>
  </cols>
  <sheetData>
    <row r="5" spans="4:4" ht="21" x14ac:dyDescent="0.25">
      <c r="D5" s="428" t="s">
        <v>400</v>
      </c>
    </row>
    <row r="8" spans="4:4" ht="21" x14ac:dyDescent="0.25">
      <c r="D8" s="427" t="s">
        <v>379</v>
      </c>
    </row>
    <row r="37" spans="4:4" ht="21" x14ac:dyDescent="0.25">
      <c r="D37" s="427" t="s">
        <v>380</v>
      </c>
    </row>
    <row r="66" spans="4:4" x14ac:dyDescent="0.25">
      <c r="D66" s="426" t="s">
        <v>399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102BF-2D0A-ED41-909C-0844794EBDDC}">
  <dimension ref="A1"/>
  <sheetViews>
    <sheetView topLeftCell="A12" workbookViewId="0">
      <selection activeCell="O14" sqref="O14"/>
    </sheetView>
  </sheetViews>
  <sheetFormatPr baseColWidth="10" defaultRowHeight="16" x14ac:dyDescent="0.2"/>
  <cols>
    <col min="1" max="16384" width="10.83203125" style="425"/>
  </cols>
  <sheetData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305A2-47BE-1141-8AE1-1C04128C2221}">
  <dimension ref="E11:S211"/>
  <sheetViews>
    <sheetView topLeftCell="A85" workbookViewId="0">
      <selection activeCell="H50" sqref="H50"/>
    </sheetView>
  </sheetViews>
  <sheetFormatPr baseColWidth="10" defaultColWidth="13" defaultRowHeight="16" x14ac:dyDescent="0.2"/>
  <cols>
    <col min="1" max="4" width="13" style="184"/>
    <col min="5" max="5" width="43.5" style="184" customWidth="1"/>
    <col min="6" max="6" width="14.83203125" style="184" customWidth="1"/>
    <col min="7" max="8" width="13.1640625" style="184" customWidth="1"/>
    <col min="9" max="9" width="13.6640625" style="184" customWidth="1"/>
    <col min="10" max="13" width="13" style="184" customWidth="1"/>
    <col min="14" max="14" width="13" style="235" customWidth="1"/>
    <col min="15" max="15" width="13" style="184"/>
    <col min="16" max="16" width="13" style="221"/>
    <col min="17" max="17" width="13" style="184"/>
    <col min="18" max="18" width="48.1640625" style="184" customWidth="1"/>
    <col min="19" max="16384" width="13" style="184"/>
  </cols>
  <sheetData>
    <row r="11" spans="5:6" x14ac:dyDescent="0.2">
      <c r="E11" s="183" t="s">
        <v>200</v>
      </c>
      <c r="F11" s="184" t="s">
        <v>201</v>
      </c>
    </row>
    <row r="12" spans="5:6" x14ac:dyDescent="0.2">
      <c r="E12" s="183" t="s">
        <v>202</v>
      </c>
      <c r="F12" s="184" t="s">
        <v>203</v>
      </c>
    </row>
    <row r="13" spans="5:6" x14ac:dyDescent="0.2">
      <c r="E13" s="183" t="s">
        <v>50</v>
      </c>
      <c r="F13" s="184" t="s">
        <v>51</v>
      </c>
    </row>
    <row r="14" spans="5:6" x14ac:dyDescent="0.2">
      <c r="E14" s="183" t="s">
        <v>52</v>
      </c>
      <c r="F14" s="184" t="s">
        <v>53</v>
      </c>
    </row>
    <row r="15" spans="5:6" x14ac:dyDescent="0.2">
      <c r="E15" s="183" t="s">
        <v>54</v>
      </c>
      <c r="F15" s="184" t="s">
        <v>90</v>
      </c>
    </row>
    <row r="17" spans="5:19" x14ac:dyDescent="0.2">
      <c r="E17" s="230" t="s">
        <v>44</v>
      </c>
      <c r="F17" s="258"/>
      <c r="G17" s="258"/>
      <c r="H17" s="258"/>
      <c r="I17" s="318"/>
    </row>
    <row r="18" spans="5:19" x14ac:dyDescent="0.2">
      <c r="E18" s="188" t="s">
        <v>120</v>
      </c>
      <c r="F18" s="186"/>
      <c r="G18" s="439" t="s">
        <v>141</v>
      </c>
      <c r="H18" s="439"/>
      <c r="I18" s="199" t="s">
        <v>190</v>
      </c>
      <c r="K18" s="212"/>
      <c r="L18" s="212"/>
      <c r="M18" s="212"/>
      <c r="N18" s="236"/>
    </row>
    <row r="19" spans="5:19" x14ac:dyDescent="0.2">
      <c r="E19" s="192"/>
      <c r="F19" s="189" t="s">
        <v>89</v>
      </c>
      <c r="G19" s="190" t="s">
        <v>3</v>
      </c>
      <c r="H19" s="190" t="s">
        <v>4</v>
      </c>
      <c r="I19" s="191" t="s">
        <v>189</v>
      </c>
    </row>
    <row r="20" spans="5:19" x14ac:dyDescent="0.2">
      <c r="E20" s="188" t="s">
        <v>245</v>
      </c>
      <c r="F20" s="309"/>
      <c r="G20" s="193"/>
      <c r="H20" s="193"/>
      <c r="I20" s="194"/>
    </row>
    <row r="21" spans="5:19" x14ac:dyDescent="0.2">
      <c r="E21" s="188" t="s">
        <v>142</v>
      </c>
      <c r="F21" s="310">
        <v>3100</v>
      </c>
      <c r="G21" s="193"/>
      <c r="H21" s="193">
        <v>7301.363636363636</v>
      </c>
      <c r="I21" s="196">
        <v>0.424578223245969</v>
      </c>
    </row>
    <row r="22" spans="5:19" x14ac:dyDescent="0.2">
      <c r="E22" s="188" t="s">
        <v>143</v>
      </c>
      <c r="F22" s="311">
        <v>3500</v>
      </c>
      <c r="G22" s="193">
        <v>4675</v>
      </c>
      <c r="H22" s="193"/>
      <c r="I22" s="196">
        <v>0.74866310160427807</v>
      </c>
    </row>
    <row r="23" spans="5:19" x14ac:dyDescent="0.2">
      <c r="E23" s="192"/>
      <c r="F23" s="309"/>
      <c r="H23" s="193"/>
      <c r="I23" s="194"/>
      <c r="Q23" s="212"/>
      <c r="R23" s="193"/>
      <c r="S23" s="193"/>
    </row>
    <row r="24" spans="5:19" x14ac:dyDescent="0.2">
      <c r="E24" s="192"/>
      <c r="H24" s="193"/>
      <c r="I24" s="241"/>
      <c r="Q24" s="212"/>
      <c r="R24" s="193"/>
      <c r="S24" s="193"/>
    </row>
    <row r="25" spans="5:19" x14ac:dyDescent="0.2">
      <c r="E25" s="188" t="s">
        <v>389</v>
      </c>
      <c r="F25" s="312" t="s">
        <v>42</v>
      </c>
      <c r="G25" s="312"/>
      <c r="H25" s="312"/>
      <c r="I25" s="313"/>
      <c r="J25" s="214"/>
      <c r="Q25" s="212"/>
      <c r="R25" s="193"/>
      <c r="S25" s="193"/>
    </row>
    <row r="26" spans="5:19" x14ac:dyDescent="0.2">
      <c r="E26" s="195"/>
      <c r="F26" s="190" t="s">
        <v>406</v>
      </c>
      <c r="G26" s="190" t="s">
        <v>407</v>
      </c>
      <c r="H26" s="190" t="s">
        <v>90</v>
      </c>
      <c r="I26" s="314" t="s">
        <v>8</v>
      </c>
      <c r="J26" s="214"/>
      <c r="Q26" s="212"/>
      <c r="R26" s="193"/>
      <c r="S26" s="193"/>
    </row>
    <row r="27" spans="5:19" x14ac:dyDescent="0.2">
      <c r="E27" s="195" t="s">
        <v>186</v>
      </c>
      <c r="F27" s="204">
        <v>250</v>
      </c>
      <c r="G27" s="204">
        <v>150</v>
      </c>
      <c r="H27" s="204">
        <v>3100</v>
      </c>
      <c r="I27" s="315">
        <v>3500</v>
      </c>
      <c r="J27" s="214"/>
      <c r="Q27" s="212"/>
      <c r="R27" s="193"/>
      <c r="S27" s="193"/>
    </row>
    <row r="28" spans="5:19" x14ac:dyDescent="0.2">
      <c r="E28" s="192" t="s">
        <v>187</v>
      </c>
      <c r="F28" s="193">
        <v>1625</v>
      </c>
      <c r="G28" s="193">
        <v>1565</v>
      </c>
      <c r="H28" s="193">
        <v>1485</v>
      </c>
      <c r="I28" s="316">
        <v>4675</v>
      </c>
      <c r="J28" s="193"/>
      <c r="Q28" s="212"/>
      <c r="R28" s="193"/>
      <c r="S28" s="193"/>
    </row>
    <row r="29" spans="5:19" x14ac:dyDescent="0.2">
      <c r="E29" s="192" t="s">
        <v>121</v>
      </c>
      <c r="F29" s="228">
        <v>0.15384615384615385</v>
      </c>
      <c r="G29" s="228">
        <v>9.5846645367412137E-2</v>
      </c>
      <c r="H29" s="228">
        <v>2.0875420875420874</v>
      </c>
      <c r="I29" s="229">
        <v>0.74866310160427807</v>
      </c>
      <c r="J29" s="193"/>
      <c r="Q29" s="212"/>
      <c r="R29" s="193"/>
      <c r="S29" s="193"/>
    </row>
    <row r="30" spans="5:19" x14ac:dyDescent="0.2">
      <c r="E30" s="192"/>
      <c r="I30" s="314"/>
      <c r="J30" s="214"/>
      <c r="Q30" s="212"/>
      <c r="R30" s="193"/>
      <c r="S30" s="193"/>
    </row>
    <row r="31" spans="5:19" x14ac:dyDescent="0.2">
      <c r="E31" s="195" t="s">
        <v>74</v>
      </c>
      <c r="F31" s="206">
        <v>1799.9999999999998</v>
      </c>
      <c r="G31" s="206">
        <v>1799.9999999999998</v>
      </c>
      <c r="H31" s="206">
        <v>1799.9999999999998</v>
      </c>
      <c r="I31" s="314"/>
      <c r="J31" s="214"/>
      <c r="Q31" s="212"/>
      <c r="R31" s="193"/>
      <c r="S31" s="193"/>
    </row>
    <row r="32" spans="5:19" x14ac:dyDescent="0.2">
      <c r="E32" s="192" t="s">
        <v>188</v>
      </c>
      <c r="F32" s="193">
        <v>1549.9999999999998</v>
      </c>
      <c r="G32" s="193">
        <v>1649.9999999999998</v>
      </c>
      <c r="H32" s="193">
        <v>-1300.0000000000002</v>
      </c>
      <c r="I32" s="314"/>
      <c r="J32" s="214"/>
      <c r="Q32" s="212"/>
      <c r="R32" s="193"/>
      <c r="S32" s="193"/>
    </row>
    <row r="33" spans="5:19" x14ac:dyDescent="0.2">
      <c r="E33" s="208"/>
      <c r="F33" s="209"/>
      <c r="G33" s="209"/>
      <c r="H33" s="209"/>
      <c r="I33" s="317"/>
      <c r="J33" s="214"/>
      <c r="Q33" s="212"/>
      <c r="R33" s="193"/>
      <c r="S33" s="193"/>
    </row>
    <row r="34" spans="5:19" x14ac:dyDescent="0.2">
      <c r="H34" s="193"/>
      <c r="Q34" s="212"/>
      <c r="R34" s="193"/>
      <c r="S34" s="193"/>
    </row>
    <row r="35" spans="5:19" x14ac:dyDescent="0.2">
      <c r="H35" s="193"/>
      <c r="Q35" s="212"/>
      <c r="R35" s="238"/>
      <c r="S35" s="238"/>
    </row>
    <row r="36" spans="5:19" x14ac:dyDescent="0.2">
      <c r="E36" s="200" t="s">
        <v>336</v>
      </c>
      <c r="F36" s="239"/>
      <c r="G36" s="239"/>
      <c r="H36" s="437" t="s">
        <v>58</v>
      </c>
      <c r="I36" s="438"/>
      <c r="S36" s="193"/>
    </row>
    <row r="37" spans="5:19" x14ac:dyDescent="0.2">
      <c r="E37" s="195" t="s">
        <v>246</v>
      </c>
      <c r="F37" s="190" t="s">
        <v>71</v>
      </c>
      <c r="G37" s="190" t="s">
        <v>72</v>
      </c>
      <c r="H37" s="193" t="s">
        <v>48</v>
      </c>
      <c r="I37" s="222" t="s">
        <v>49</v>
      </c>
      <c r="R37" s="228"/>
      <c r="S37" s="228"/>
    </row>
    <row r="38" spans="5:19" x14ac:dyDescent="0.2">
      <c r="E38" s="192" t="s">
        <v>144</v>
      </c>
      <c r="F38" s="215">
        <v>168</v>
      </c>
      <c r="G38" s="215">
        <v>215</v>
      </c>
      <c r="H38" s="215">
        <v>-47</v>
      </c>
      <c r="I38" s="229">
        <v>-0.21860465116279071</v>
      </c>
      <c r="R38" s="228"/>
      <c r="S38" s="193"/>
    </row>
    <row r="39" spans="5:19" x14ac:dyDescent="0.2">
      <c r="E39" s="192" t="s">
        <v>73</v>
      </c>
      <c r="F39" s="215">
        <v>280</v>
      </c>
      <c r="G39" s="215">
        <v>30</v>
      </c>
      <c r="H39" s="215">
        <v>-250</v>
      </c>
      <c r="I39" s="229">
        <v>-8.3333333333333339</v>
      </c>
      <c r="R39" s="228"/>
      <c r="S39" s="193"/>
    </row>
    <row r="40" spans="5:19" x14ac:dyDescent="0.2">
      <c r="E40" s="192" t="s">
        <v>119</v>
      </c>
      <c r="F40" s="207">
        <v>-112</v>
      </c>
      <c r="G40" s="207">
        <v>185</v>
      </c>
      <c r="H40" s="207">
        <v>-297</v>
      </c>
      <c r="I40" s="240">
        <v>-1.6054054054054054</v>
      </c>
      <c r="Q40" s="212"/>
      <c r="R40" s="193"/>
      <c r="S40" s="193"/>
    </row>
    <row r="41" spans="5:19" x14ac:dyDescent="0.2">
      <c r="E41" s="192"/>
      <c r="I41" s="241"/>
      <c r="Q41" s="212"/>
      <c r="R41" s="238"/>
      <c r="S41" s="238"/>
    </row>
    <row r="42" spans="5:19" x14ac:dyDescent="0.2">
      <c r="E42" s="192" t="s">
        <v>145</v>
      </c>
      <c r="F42" s="215">
        <v>867.72727272727263</v>
      </c>
      <c r="G42" s="215">
        <v>1098.6363636363635</v>
      </c>
      <c r="H42" s="215">
        <v>-230.90909090909088</v>
      </c>
      <c r="I42" s="229">
        <v>-0.21017790649565576</v>
      </c>
      <c r="S42" s="193"/>
    </row>
    <row r="43" spans="5:19" x14ac:dyDescent="0.2">
      <c r="E43" s="197"/>
      <c r="F43" s="198"/>
      <c r="G43" s="198"/>
      <c r="H43" s="198"/>
      <c r="I43" s="242"/>
      <c r="R43" s="228"/>
      <c r="S43" s="228"/>
    </row>
    <row r="44" spans="5:19" x14ac:dyDescent="0.2">
      <c r="E44" s="185"/>
      <c r="F44" s="239"/>
      <c r="G44" s="239"/>
      <c r="H44" s="437" t="s">
        <v>58</v>
      </c>
      <c r="I44" s="438"/>
      <c r="Q44" s="183"/>
      <c r="R44" s="243"/>
      <c r="S44" s="193"/>
    </row>
    <row r="45" spans="5:19" x14ac:dyDescent="0.2">
      <c r="E45" s="195" t="s">
        <v>251</v>
      </c>
      <c r="F45" s="190" t="s">
        <v>45</v>
      </c>
      <c r="G45" s="190" t="s">
        <v>146</v>
      </c>
      <c r="H45" s="193" t="s">
        <v>48</v>
      </c>
      <c r="I45" s="222" t="s">
        <v>49</v>
      </c>
      <c r="Q45" s="183"/>
      <c r="R45" s="243"/>
      <c r="S45" s="193"/>
    </row>
    <row r="46" spans="5:19" x14ac:dyDescent="0.2">
      <c r="E46" s="192" t="s">
        <v>147</v>
      </c>
      <c r="F46" s="215">
        <v>302</v>
      </c>
      <c r="G46" s="215">
        <v>425</v>
      </c>
      <c r="H46" s="215">
        <v>-123</v>
      </c>
      <c r="I46" s="229">
        <v>-0.28941176470588237</v>
      </c>
    </row>
    <row r="47" spans="5:19" x14ac:dyDescent="0.2">
      <c r="E47" s="192" t="s">
        <v>73</v>
      </c>
      <c r="F47" s="215">
        <v>1000</v>
      </c>
      <c r="G47" s="215">
        <v>945</v>
      </c>
      <c r="H47" s="215">
        <v>-55</v>
      </c>
      <c r="I47" s="229">
        <v>-5.8201058201058198E-2</v>
      </c>
    </row>
    <row r="48" spans="5:19" x14ac:dyDescent="0.2">
      <c r="E48" s="192" t="s">
        <v>119</v>
      </c>
      <c r="F48" s="207">
        <v>-698</v>
      </c>
      <c r="G48" s="207">
        <v>-520</v>
      </c>
      <c r="H48" s="207">
        <v>-178</v>
      </c>
      <c r="I48" s="240">
        <v>-0.34230769230769231</v>
      </c>
      <c r="N48" s="244"/>
    </row>
    <row r="49" spans="5:16" x14ac:dyDescent="0.2">
      <c r="E49" s="192"/>
      <c r="I49" s="241"/>
    </row>
    <row r="50" spans="5:16" x14ac:dyDescent="0.2">
      <c r="E50" s="192" t="s">
        <v>148</v>
      </c>
      <c r="F50" s="215">
        <v>1503.5304501323917</v>
      </c>
      <c r="G50" s="215">
        <v>2149.6028243601058</v>
      </c>
      <c r="H50" s="215">
        <v>-646.07237422771414</v>
      </c>
      <c r="I50" s="229">
        <v>-0.30055430096489433</v>
      </c>
    </row>
    <row r="51" spans="5:16" x14ac:dyDescent="0.2">
      <c r="E51" s="197"/>
      <c r="F51" s="245"/>
      <c r="G51" s="245"/>
      <c r="H51" s="245"/>
      <c r="I51" s="246"/>
    </row>
    <row r="52" spans="5:16" x14ac:dyDescent="0.2">
      <c r="E52" s="185"/>
      <c r="F52" s="247"/>
      <c r="G52" s="247"/>
      <c r="H52" s="437" t="s">
        <v>149</v>
      </c>
      <c r="I52" s="438"/>
    </row>
    <row r="53" spans="5:16" x14ac:dyDescent="0.2">
      <c r="E53" s="195" t="s">
        <v>43</v>
      </c>
      <c r="F53" s="214" t="s">
        <v>43</v>
      </c>
      <c r="G53" s="214" t="s">
        <v>38</v>
      </c>
      <c r="H53" s="193" t="s">
        <v>48</v>
      </c>
      <c r="I53" s="222" t="s">
        <v>49</v>
      </c>
    </row>
    <row r="54" spans="5:16" x14ac:dyDescent="0.2">
      <c r="E54" s="192" t="s">
        <v>150</v>
      </c>
      <c r="F54" s="215">
        <v>1681</v>
      </c>
      <c r="G54" s="215">
        <v>1930</v>
      </c>
      <c r="H54" s="215">
        <v>-249</v>
      </c>
      <c r="I54" s="229">
        <v>-0.12901554404145077</v>
      </c>
    </row>
    <row r="55" spans="5:16" x14ac:dyDescent="0.2">
      <c r="E55" s="192" t="s">
        <v>73</v>
      </c>
      <c r="F55" s="215">
        <v>1210</v>
      </c>
      <c r="G55" s="215">
        <v>1155</v>
      </c>
      <c r="H55" s="215">
        <v>-55</v>
      </c>
      <c r="I55" s="229">
        <v>-4.7619047619047616E-2</v>
      </c>
    </row>
    <row r="56" spans="5:16" x14ac:dyDescent="0.2">
      <c r="E56" s="192" t="s">
        <v>151</v>
      </c>
      <c r="F56" s="207">
        <v>471</v>
      </c>
      <c r="G56" s="207">
        <v>775</v>
      </c>
      <c r="H56" s="207">
        <v>-304</v>
      </c>
      <c r="I56" s="240">
        <v>-0.39225806451612905</v>
      </c>
    </row>
    <row r="57" spans="5:16" x14ac:dyDescent="0.2">
      <c r="E57" s="192"/>
      <c r="F57" s="215"/>
      <c r="G57" s="215"/>
      <c r="H57" s="215"/>
      <c r="I57" s="229"/>
    </row>
    <row r="58" spans="5:16" x14ac:dyDescent="0.2">
      <c r="E58" s="192" t="s">
        <v>152</v>
      </c>
      <c r="F58" s="215">
        <v>7768.5950413223118</v>
      </c>
      <c r="G58" s="215">
        <v>9004.1322314049594</v>
      </c>
      <c r="H58" s="215">
        <v>-1235.5371900826476</v>
      </c>
      <c r="I58" s="229">
        <v>-0.13721890775585163</v>
      </c>
    </row>
    <row r="59" spans="5:16" x14ac:dyDescent="0.2">
      <c r="E59" s="197"/>
      <c r="F59" s="257"/>
      <c r="G59" s="257"/>
      <c r="H59" s="257"/>
      <c r="I59" s="268"/>
    </row>
    <row r="60" spans="5:16" x14ac:dyDescent="0.2">
      <c r="F60" s="215"/>
      <c r="G60" s="215"/>
      <c r="H60" s="215"/>
      <c r="I60" s="228"/>
    </row>
    <row r="61" spans="5:16" x14ac:dyDescent="0.2">
      <c r="E61" s="200" t="s">
        <v>390</v>
      </c>
      <c r="F61" s="201" t="s">
        <v>42</v>
      </c>
      <c r="G61" s="201"/>
      <c r="H61" s="201"/>
      <c r="I61" s="248" t="s">
        <v>43</v>
      </c>
      <c r="J61" s="248"/>
      <c r="K61" s="248"/>
      <c r="L61" s="248"/>
      <c r="M61" s="248"/>
      <c r="N61" s="248"/>
      <c r="O61" s="248"/>
      <c r="P61" s="249"/>
    </row>
    <row r="62" spans="5:16" x14ac:dyDescent="0.2">
      <c r="E62" s="195" t="s">
        <v>14</v>
      </c>
      <c r="F62" s="323" t="s">
        <v>406</v>
      </c>
      <c r="G62" s="323" t="s">
        <v>407</v>
      </c>
      <c r="H62" s="323" t="s">
        <v>90</v>
      </c>
      <c r="I62" s="323" t="s">
        <v>408</v>
      </c>
      <c r="J62" s="323" t="s">
        <v>409</v>
      </c>
      <c r="K62" s="323" t="s">
        <v>410</v>
      </c>
      <c r="L62" s="323" t="s">
        <v>411</v>
      </c>
      <c r="M62" s="323" t="s">
        <v>412</v>
      </c>
      <c r="N62" s="323" t="s">
        <v>413</v>
      </c>
      <c r="O62" s="323" t="s">
        <v>414</v>
      </c>
      <c r="P62" s="250" t="s">
        <v>8</v>
      </c>
    </row>
    <row r="63" spans="5:16" x14ac:dyDescent="0.2">
      <c r="E63" s="192" t="s">
        <v>68</v>
      </c>
      <c r="F63" s="193">
        <v>67</v>
      </c>
      <c r="G63" s="193">
        <v>67</v>
      </c>
      <c r="H63" s="193">
        <v>168</v>
      </c>
      <c r="I63" s="193">
        <v>197</v>
      </c>
      <c r="J63" s="193">
        <v>197</v>
      </c>
      <c r="K63" s="193">
        <v>197</v>
      </c>
      <c r="L63" s="193">
        <v>197</v>
      </c>
      <c r="M63" s="193">
        <v>197</v>
      </c>
      <c r="N63" s="251">
        <v>197</v>
      </c>
      <c r="O63" s="193">
        <v>197</v>
      </c>
      <c r="P63" s="252">
        <v>1681</v>
      </c>
    </row>
    <row r="64" spans="5:16" x14ac:dyDescent="0.2">
      <c r="E64" s="192" t="s">
        <v>57</v>
      </c>
      <c r="F64" s="193">
        <v>75</v>
      </c>
      <c r="G64" s="193">
        <v>135</v>
      </c>
      <c r="H64" s="193">
        <v>215</v>
      </c>
      <c r="I64" s="193">
        <v>215</v>
      </c>
      <c r="J64" s="193">
        <v>215</v>
      </c>
      <c r="K64" s="193">
        <v>215</v>
      </c>
      <c r="L64" s="193">
        <v>215</v>
      </c>
      <c r="M64" s="193">
        <v>215</v>
      </c>
      <c r="N64" s="251">
        <v>215</v>
      </c>
      <c r="O64" s="193">
        <v>215</v>
      </c>
      <c r="P64" s="252">
        <v>1930</v>
      </c>
    </row>
    <row r="65" spans="5:16" x14ac:dyDescent="0.2">
      <c r="E65" s="188" t="s">
        <v>64</v>
      </c>
      <c r="F65" s="253">
        <v>-8</v>
      </c>
      <c r="G65" s="253">
        <v>-68</v>
      </c>
      <c r="H65" s="253">
        <v>-47</v>
      </c>
      <c r="I65" s="253">
        <v>-18</v>
      </c>
      <c r="J65" s="253">
        <v>-18</v>
      </c>
      <c r="K65" s="253">
        <v>-18</v>
      </c>
      <c r="L65" s="253">
        <v>-18</v>
      </c>
      <c r="M65" s="253">
        <v>-18</v>
      </c>
      <c r="N65" s="254">
        <v>-18</v>
      </c>
      <c r="O65" s="253">
        <v>-18</v>
      </c>
      <c r="P65" s="255">
        <v>-249</v>
      </c>
    </row>
    <row r="66" spans="5:16" x14ac:dyDescent="0.2">
      <c r="E66" s="192"/>
      <c r="F66" s="221"/>
      <c r="G66" s="221"/>
      <c r="H66" s="221"/>
      <c r="I66" s="221"/>
      <c r="K66" s="215"/>
      <c r="L66" s="215"/>
      <c r="M66" s="215"/>
      <c r="N66" s="244"/>
      <c r="P66" s="256"/>
    </row>
    <row r="67" spans="5:16" x14ac:dyDescent="0.2">
      <c r="E67" s="192" t="s">
        <v>69</v>
      </c>
      <c r="F67" s="215">
        <v>205</v>
      </c>
      <c r="G67" s="215">
        <v>515</v>
      </c>
      <c r="H67" s="215">
        <v>280</v>
      </c>
      <c r="I67" s="215">
        <v>30</v>
      </c>
      <c r="J67" s="215">
        <v>30</v>
      </c>
      <c r="K67" s="215">
        <v>30</v>
      </c>
      <c r="L67" s="215">
        <v>30</v>
      </c>
      <c r="M67" s="215">
        <v>30</v>
      </c>
      <c r="N67" s="237">
        <v>30</v>
      </c>
      <c r="O67" s="215">
        <v>30</v>
      </c>
      <c r="P67" s="203">
        <v>1210</v>
      </c>
    </row>
    <row r="68" spans="5:16" x14ac:dyDescent="0.2">
      <c r="E68" s="192" t="s">
        <v>59</v>
      </c>
      <c r="F68" s="215">
        <v>385</v>
      </c>
      <c r="G68" s="215">
        <v>530</v>
      </c>
      <c r="H68" s="215">
        <v>30</v>
      </c>
      <c r="I68" s="215">
        <v>30</v>
      </c>
      <c r="J68" s="215">
        <v>30</v>
      </c>
      <c r="K68" s="215">
        <v>30</v>
      </c>
      <c r="L68" s="215">
        <v>30</v>
      </c>
      <c r="M68" s="215">
        <v>30</v>
      </c>
      <c r="N68" s="237">
        <v>30</v>
      </c>
      <c r="O68" s="215">
        <v>30</v>
      </c>
      <c r="P68" s="203">
        <v>1155</v>
      </c>
    </row>
    <row r="69" spans="5:16" x14ac:dyDescent="0.2">
      <c r="E69" s="188" t="s">
        <v>64</v>
      </c>
      <c r="F69" s="253">
        <v>180</v>
      </c>
      <c r="G69" s="253">
        <v>15</v>
      </c>
      <c r="H69" s="253">
        <v>-250</v>
      </c>
      <c r="I69" s="253">
        <v>0</v>
      </c>
      <c r="J69" s="253">
        <v>0</v>
      </c>
      <c r="K69" s="253">
        <v>0</v>
      </c>
      <c r="L69" s="253">
        <v>0</v>
      </c>
      <c r="M69" s="253">
        <v>0</v>
      </c>
      <c r="N69" s="254">
        <v>0</v>
      </c>
      <c r="O69" s="253">
        <v>0</v>
      </c>
      <c r="P69" s="255">
        <v>-55</v>
      </c>
    </row>
    <row r="70" spans="5:16" x14ac:dyDescent="0.2">
      <c r="E70" s="195"/>
      <c r="F70" s="215"/>
      <c r="G70" s="215"/>
      <c r="H70" s="215"/>
      <c r="I70" s="228"/>
      <c r="N70" s="244"/>
      <c r="P70" s="222"/>
    </row>
    <row r="71" spans="5:16" x14ac:dyDescent="0.2">
      <c r="E71" s="195" t="s">
        <v>29</v>
      </c>
      <c r="F71" s="215"/>
      <c r="G71" s="215"/>
      <c r="H71" s="215"/>
      <c r="I71" s="228"/>
      <c r="N71" s="244"/>
      <c r="P71" s="222"/>
    </row>
    <row r="72" spans="5:16" x14ac:dyDescent="0.2">
      <c r="E72" s="192" t="s">
        <v>153</v>
      </c>
      <c r="F72" s="215">
        <v>340.45454545454544</v>
      </c>
      <c r="G72" s="215">
        <v>340.45454545454544</v>
      </c>
      <c r="H72" s="215">
        <v>867.72727272727263</v>
      </c>
      <c r="I72" s="237">
        <v>999.5454545454545</v>
      </c>
      <c r="J72" s="215">
        <v>999.5454545454545</v>
      </c>
      <c r="K72" s="215">
        <v>999.5454545454545</v>
      </c>
      <c r="L72" s="215">
        <v>999.5454545454545</v>
      </c>
      <c r="M72" s="237">
        <v>999.5454545454545</v>
      </c>
      <c r="N72" s="259">
        <v>999.5454545454545</v>
      </c>
      <c r="O72" s="379">
        <v>999.5454545454545</v>
      </c>
      <c r="P72" s="227">
        <v>7768.5950413223118</v>
      </c>
    </row>
    <row r="73" spans="5:16" x14ac:dyDescent="0.2">
      <c r="E73" s="192" t="s">
        <v>57</v>
      </c>
      <c r="F73" s="215">
        <v>380.45454545454544</v>
      </c>
      <c r="G73" s="215">
        <v>734.99999999999989</v>
      </c>
      <c r="H73" s="215">
        <v>1098.6363636363635</v>
      </c>
      <c r="I73" s="237">
        <v>1098.6363636363635</v>
      </c>
      <c r="J73" s="215">
        <v>1098.6363636363635</v>
      </c>
      <c r="K73" s="215">
        <v>1098.6363636363635</v>
      </c>
      <c r="L73" s="215">
        <v>1098.6363636363635</v>
      </c>
      <c r="M73" s="237">
        <v>1098.6363636363635</v>
      </c>
      <c r="N73" s="259">
        <v>1098.6363636363635</v>
      </c>
      <c r="O73" s="379">
        <v>1098.6363636363635</v>
      </c>
      <c r="P73" s="227">
        <v>9004.1322314049594</v>
      </c>
    </row>
    <row r="74" spans="5:16" x14ac:dyDescent="0.2">
      <c r="E74" s="188" t="s">
        <v>64</v>
      </c>
      <c r="F74" s="253">
        <v>-40</v>
      </c>
      <c r="G74" s="253">
        <v>-394.54545454545445</v>
      </c>
      <c r="H74" s="253">
        <v>-230.90909090909088</v>
      </c>
      <c r="I74" s="254">
        <v>-99.090909090909008</v>
      </c>
      <c r="J74" s="253">
        <v>-99.090909090909008</v>
      </c>
      <c r="K74" s="253">
        <v>-99.090909090909008</v>
      </c>
      <c r="L74" s="253">
        <v>-99.090909090909008</v>
      </c>
      <c r="M74" s="254">
        <v>-99.090909090909008</v>
      </c>
      <c r="N74" s="260">
        <v>-99.090909090909008</v>
      </c>
      <c r="O74" s="261">
        <v>-99.090909090909008</v>
      </c>
      <c r="P74" s="255">
        <v>-1359.0909090909083</v>
      </c>
    </row>
    <row r="75" spans="5:16" x14ac:dyDescent="0.2">
      <c r="E75" s="188"/>
      <c r="F75" s="214"/>
      <c r="G75" s="214"/>
      <c r="H75" s="214"/>
      <c r="I75" s="202"/>
      <c r="J75" s="214"/>
      <c r="K75" s="214"/>
      <c r="L75" s="214"/>
      <c r="M75" s="202"/>
      <c r="N75" s="265"/>
      <c r="O75" s="266"/>
      <c r="P75" s="203"/>
    </row>
    <row r="76" spans="5:16" x14ac:dyDescent="0.2">
      <c r="E76" s="195" t="s">
        <v>158</v>
      </c>
      <c r="F76" s="214" t="s">
        <v>43</v>
      </c>
      <c r="G76" s="214" t="s">
        <v>38</v>
      </c>
      <c r="H76" s="443" t="s">
        <v>55</v>
      </c>
      <c r="I76" s="443"/>
      <c r="J76" s="214"/>
      <c r="K76" s="214"/>
      <c r="L76" s="214"/>
      <c r="M76" s="202"/>
      <c r="N76" s="265"/>
      <c r="O76" s="266"/>
      <c r="P76" s="203"/>
    </row>
    <row r="77" spans="5:16" x14ac:dyDescent="0.2">
      <c r="E77" s="192" t="s">
        <v>2</v>
      </c>
      <c r="F77" s="303">
        <v>1.6735158325595019</v>
      </c>
      <c r="G77" s="303">
        <v>1.9749126863828157</v>
      </c>
      <c r="H77" s="303">
        <v>-0.30139685382331383</v>
      </c>
      <c r="I77" s="228">
        <v>-0.15261274885794687</v>
      </c>
      <c r="J77" s="214"/>
      <c r="K77" s="214"/>
      <c r="L77" s="214"/>
      <c r="M77" s="202"/>
      <c r="N77" s="265"/>
      <c r="O77" s="266"/>
      <c r="P77" s="203"/>
    </row>
    <row r="78" spans="5:16" x14ac:dyDescent="0.2">
      <c r="E78" s="192" t="s">
        <v>9</v>
      </c>
      <c r="F78" s="303">
        <v>2.1084629803005766</v>
      </c>
      <c r="G78" s="303">
        <v>2.5108209692784764</v>
      </c>
      <c r="H78" s="303">
        <v>-0.40235798897789987</v>
      </c>
      <c r="I78" s="228">
        <v>-0.16024957330730105</v>
      </c>
      <c r="J78" s="214"/>
      <c r="K78" s="214"/>
      <c r="L78" s="214"/>
      <c r="M78" s="202"/>
      <c r="N78" s="265"/>
      <c r="O78" s="266"/>
      <c r="P78" s="203"/>
    </row>
    <row r="79" spans="5:16" x14ac:dyDescent="0.2">
      <c r="E79" s="197" t="s">
        <v>13</v>
      </c>
      <c r="F79" s="267">
        <v>1.9776843400255002</v>
      </c>
      <c r="G79" s="267">
        <v>2.3225660013385094</v>
      </c>
      <c r="H79" s="267">
        <v>-0.34488166131300924</v>
      </c>
      <c r="I79" s="234">
        <v>-0.14849165152432772</v>
      </c>
      <c r="J79" s="245"/>
      <c r="K79" s="245"/>
      <c r="L79" s="245"/>
      <c r="M79" s="210"/>
      <c r="N79" s="263"/>
      <c r="O79" s="264"/>
      <c r="P79" s="211"/>
    </row>
    <row r="80" spans="5:16" x14ac:dyDescent="0.2">
      <c r="E80" s="212"/>
      <c r="F80" s="214"/>
      <c r="G80" s="214"/>
      <c r="H80" s="214"/>
      <c r="I80" s="202"/>
      <c r="J80" s="214"/>
      <c r="K80" s="214"/>
      <c r="L80" s="214"/>
      <c r="M80" s="202"/>
      <c r="N80" s="265"/>
      <c r="O80" s="266"/>
      <c r="P80" s="214"/>
    </row>
    <row r="81" spans="5:16" x14ac:dyDescent="0.2">
      <c r="E81" s="212" t="s">
        <v>154</v>
      </c>
      <c r="F81" s="214"/>
      <c r="G81" s="214"/>
      <c r="H81" s="214"/>
      <c r="I81" s="202"/>
      <c r="J81" s="214"/>
      <c r="K81" s="214"/>
      <c r="L81" s="214"/>
      <c r="M81" s="202"/>
      <c r="N81" s="265"/>
      <c r="O81" s="266"/>
      <c r="P81" s="214"/>
    </row>
    <row r="82" spans="5:16" x14ac:dyDescent="0.2">
      <c r="E82" s="200"/>
      <c r="F82" s="247"/>
      <c r="G82" s="440" t="s">
        <v>86</v>
      </c>
      <c r="H82" s="441"/>
      <c r="I82" s="202"/>
      <c r="J82" s="214"/>
      <c r="K82" s="214"/>
      <c r="L82" s="214"/>
      <c r="M82" s="202"/>
      <c r="N82" s="265"/>
      <c r="O82" s="266"/>
      <c r="P82" s="214"/>
    </row>
    <row r="83" spans="5:16" x14ac:dyDescent="0.2">
      <c r="E83" s="192"/>
      <c r="F83" s="214" t="s">
        <v>89</v>
      </c>
      <c r="G83" s="189" t="s">
        <v>155</v>
      </c>
      <c r="H83" s="390" t="s">
        <v>156</v>
      </c>
      <c r="I83" s="202"/>
      <c r="J83" s="214"/>
      <c r="K83" s="214"/>
      <c r="L83" s="214"/>
      <c r="M83" s="202"/>
      <c r="N83" s="265"/>
      <c r="O83" s="266"/>
      <c r="P83" s="214"/>
    </row>
    <row r="84" spans="5:16" x14ac:dyDescent="0.2">
      <c r="E84" s="188" t="s">
        <v>157</v>
      </c>
      <c r="F84" s="206">
        <v>3100</v>
      </c>
      <c r="G84" s="218">
        <v>500</v>
      </c>
      <c r="H84" s="328">
        <v>1799.9999999999998</v>
      </c>
      <c r="I84" s="202"/>
      <c r="J84" s="214"/>
      <c r="K84" s="214"/>
      <c r="L84" s="214"/>
      <c r="M84" s="202"/>
      <c r="N84" s="265"/>
      <c r="O84" s="266"/>
      <c r="P84" s="214"/>
    </row>
    <row r="85" spans="5:16" x14ac:dyDescent="0.2">
      <c r="E85" s="192" t="s">
        <v>121</v>
      </c>
      <c r="G85" s="391">
        <v>6.2</v>
      </c>
      <c r="H85" s="392">
        <v>1.7222222222222225</v>
      </c>
      <c r="I85" s="202"/>
      <c r="J85" s="214"/>
      <c r="K85" s="214"/>
      <c r="L85" s="214"/>
      <c r="M85" s="202"/>
      <c r="N85" s="265"/>
      <c r="O85" s="266"/>
      <c r="P85" s="214"/>
    </row>
    <row r="86" spans="5:16" x14ac:dyDescent="0.2">
      <c r="E86" s="192"/>
      <c r="G86" s="219"/>
      <c r="H86" s="390"/>
      <c r="I86" s="202"/>
      <c r="J86" s="214"/>
      <c r="K86" s="214"/>
      <c r="L86" s="214"/>
      <c r="M86" s="202"/>
      <c r="N86" s="265"/>
      <c r="O86" s="266"/>
      <c r="P86" s="214"/>
    </row>
    <row r="87" spans="5:16" x14ac:dyDescent="0.2">
      <c r="E87" s="188"/>
      <c r="F87" s="266"/>
      <c r="G87" s="217"/>
      <c r="H87" s="390"/>
      <c r="I87" s="202"/>
      <c r="J87" s="214"/>
      <c r="K87" s="214"/>
      <c r="L87" s="214"/>
      <c r="M87" s="202"/>
      <c r="N87" s="265"/>
      <c r="O87" s="266"/>
      <c r="P87" s="214"/>
    </row>
    <row r="88" spans="5:16" x14ac:dyDescent="0.2">
      <c r="E88" s="192"/>
      <c r="F88" s="214"/>
      <c r="G88" s="217"/>
      <c r="H88" s="390"/>
      <c r="I88" s="202"/>
      <c r="J88" s="214"/>
      <c r="K88" s="214"/>
      <c r="L88" s="214"/>
      <c r="M88" s="202"/>
      <c r="N88" s="265"/>
      <c r="O88" s="266"/>
      <c r="P88" s="214"/>
    </row>
    <row r="89" spans="5:16" x14ac:dyDescent="0.2">
      <c r="E89" s="188" t="s">
        <v>333</v>
      </c>
      <c r="F89" s="206">
        <v>1166.6666666666667</v>
      </c>
      <c r="G89" s="219">
        <v>500</v>
      </c>
      <c r="H89" s="393"/>
      <c r="I89" s="202"/>
      <c r="J89" s="214"/>
      <c r="K89" s="214"/>
      <c r="L89" s="214"/>
      <c r="M89" s="202"/>
      <c r="N89" s="265"/>
      <c r="O89" s="266"/>
      <c r="P89" s="214"/>
    </row>
    <row r="90" spans="5:16" x14ac:dyDescent="0.2">
      <c r="E90" s="192" t="s">
        <v>121</v>
      </c>
      <c r="G90" s="391">
        <v>2.3333333333333335</v>
      </c>
      <c r="H90" s="392"/>
      <c r="I90" s="202"/>
      <c r="J90" s="214"/>
      <c r="K90" s="214"/>
      <c r="L90" s="214"/>
      <c r="M90" s="202"/>
      <c r="N90" s="265"/>
      <c r="O90" s="266"/>
      <c r="P90" s="214"/>
    </row>
    <row r="91" spans="5:16" x14ac:dyDescent="0.2">
      <c r="E91" s="197"/>
      <c r="F91" s="198"/>
      <c r="G91" s="394"/>
      <c r="H91" s="395"/>
      <c r="I91" s="202"/>
      <c r="J91" s="214"/>
      <c r="K91" s="214"/>
      <c r="L91" s="214"/>
      <c r="M91" s="202"/>
      <c r="N91" s="265"/>
      <c r="O91" s="266"/>
      <c r="P91" s="214"/>
    </row>
    <row r="92" spans="5:16" x14ac:dyDescent="0.2">
      <c r="G92" s="214"/>
      <c r="H92" s="228"/>
      <c r="I92" s="202"/>
      <c r="J92" s="214"/>
      <c r="K92" s="214"/>
      <c r="L92" s="214"/>
      <c r="M92" s="202"/>
      <c r="N92" s="265"/>
      <c r="O92" s="266"/>
      <c r="P92" s="214"/>
    </row>
    <row r="93" spans="5:16" x14ac:dyDescent="0.2">
      <c r="E93" s="200" t="s">
        <v>391</v>
      </c>
      <c r="F93" s="201" t="s">
        <v>42</v>
      </c>
      <c r="G93" s="201"/>
      <c r="H93" s="201"/>
      <c r="I93" s="397"/>
      <c r="J93" s="214"/>
      <c r="K93" s="214"/>
      <c r="L93" s="214"/>
      <c r="M93" s="202"/>
      <c r="N93" s="265"/>
      <c r="O93" s="266"/>
      <c r="P93" s="214"/>
    </row>
    <row r="94" spans="5:16" x14ac:dyDescent="0.2">
      <c r="E94" s="195"/>
      <c r="F94" s="190" t="s">
        <v>406</v>
      </c>
      <c r="G94" s="190" t="s">
        <v>407</v>
      </c>
      <c r="H94" s="190" t="s">
        <v>90</v>
      </c>
      <c r="I94" s="314" t="s">
        <v>415</v>
      </c>
      <c r="J94" s="214"/>
      <c r="K94" s="214"/>
      <c r="L94" s="214"/>
      <c r="M94" s="202"/>
      <c r="N94" s="265"/>
      <c r="O94" s="266"/>
      <c r="P94" s="214"/>
    </row>
    <row r="95" spans="5:16" x14ac:dyDescent="0.2">
      <c r="E95" s="195" t="s">
        <v>122</v>
      </c>
      <c r="F95" s="204">
        <v>250</v>
      </c>
      <c r="G95" s="204">
        <v>150</v>
      </c>
      <c r="H95" s="204">
        <v>3100</v>
      </c>
      <c r="I95" s="315">
        <v>1166.6666666666667</v>
      </c>
      <c r="J95" s="214"/>
      <c r="K95" s="214"/>
      <c r="L95" s="214"/>
      <c r="M95" s="202"/>
      <c r="N95" s="265"/>
      <c r="O95" s="266"/>
      <c r="P95" s="214"/>
    </row>
    <row r="96" spans="5:16" x14ac:dyDescent="0.2">
      <c r="E96" s="192" t="s">
        <v>107</v>
      </c>
      <c r="F96" s="193">
        <v>500</v>
      </c>
      <c r="G96" s="193">
        <v>500</v>
      </c>
      <c r="H96" s="193">
        <v>500</v>
      </c>
      <c r="I96" s="315">
        <v>500</v>
      </c>
      <c r="J96" s="193"/>
      <c r="K96" s="214"/>
      <c r="L96" s="214"/>
      <c r="M96" s="202"/>
      <c r="N96" s="265"/>
      <c r="O96" s="266"/>
      <c r="P96" s="214"/>
    </row>
    <row r="97" spans="5:16" x14ac:dyDescent="0.2">
      <c r="E97" s="192" t="s">
        <v>188</v>
      </c>
      <c r="F97" s="204"/>
      <c r="G97" s="204"/>
      <c r="I97" s="398">
        <v>-666.66666666666674</v>
      </c>
      <c r="J97" s="215"/>
      <c r="K97" s="214"/>
      <c r="L97" s="214"/>
      <c r="M97" s="202"/>
      <c r="N97" s="265"/>
      <c r="O97" s="266"/>
      <c r="P97" s="214"/>
    </row>
    <row r="98" spans="5:16" x14ac:dyDescent="0.2">
      <c r="E98" s="192"/>
      <c r="I98" s="314"/>
      <c r="J98" s="214"/>
      <c r="K98" s="214"/>
      <c r="L98" s="214"/>
      <c r="M98" s="202"/>
      <c r="N98" s="265"/>
      <c r="O98" s="266"/>
      <c r="P98" s="214"/>
    </row>
    <row r="99" spans="5:16" x14ac:dyDescent="0.2">
      <c r="E99" s="195" t="s">
        <v>74</v>
      </c>
      <c r="F99" s="215">
        <v>1799.9999999999998</v>
      </c>
      <c r="G99" s="215">
        <v>1799.9999999999998</v>
      </c>
      <c r="H99" s="215">
        <v>1799.9999999999998</v>
      </c>
      <c r="I99" s="314"/>
      <c r="J99" s="214"/>
      <c r="K99" s="214"/>
      <c r="L99" s="214"/>
      <c r="M99" s="202"/>
      <c r="N99" s="265"/>
      <c r="O99" s="266"/>
      <c r="P99" s="214"/>
    </row>
    <row r="100" spans="5:16" x14ac:dyDescent="0.2">
      <c r="E100" s="192" t="s">
        <v>188</v>
      </c>
      <c r="F100" s="207">
        <v>1549.9999999999998</v>
      </c>
      <c r="G100" s="207">
        <v>1649.9999999999998</v>
      </c>
      <c r="H100" s="207">
        <v>-1300.0000000000002</v>
      </c>
      <c r="I100" s="314"/>
      <c r="J100" s="214"/>
      <c r="K100" s="214"/>
      <c r="L100" s="214"/>
      <c r="M100" s="202"/>
      <c r="N100" s="265"/>
      <c r="O100" s="266"/>
      <c r="P100" s="214"/>
    </row>
    <row r="101" spans="5:16" x14ac:dyDescent="0.2">
      <c r="E101" s="208"/>
      <c r="F101" s="209"/>
      <c r="G101" s="209"/>
      <c r="H101" s="209"/>
      <c r="I101" s="210"/>
      <c r="J101" s="214"/>
      <c r="K101" s="214"/>
      <c r="L101" s="214"/>
      <c r="M101" s="202"/>
      <c r="N101" s="265"/>
      <c r="O101" s="266"/>
      <c r="P101" s="214"/>
    </row>
    <row r="102" spans="5:16" x14ac:dyDescent="0.2">
      <c r="E102" s="183"/>
      <c r="F102" s="204"/>
      <c r="G102" s="204"/>
      <c r="H102" s="204"/>
      <c r="I102" s="202"/>
      <c r="J102" s="214"/>
      <c r="K102" s="214"/>
      <c r="L102" s="214"/>
      <c r="M102" s="202"/>
      <c r="N102" s="265"/>
      <c r="O102" s="266"/>
      <c r="P102" s="214"/>
    </row>
    <row r="103" spans="5:16" x14ac:dyDescent="0.2">
      <c r="E103" s="230" t="s">
        <v>329</v>
      </c>
      <c r="F103" s="231"/>
      <c r="G103" s="231"/>
      <c r="H103" s="439" t="s">
        <v>58</v>
      </c>
      <c r="I103" s="442"/>
      <c r="J103" s="214"/>
      <c r="K103" s="214"/>
      <c r="L103" s="214"/>
      <c r="M103" s="202"/>
      <c r="N103" s="265"/>
      <c r="O103" s="266"/>
      <c r="P103" s="214"/>
    </row>
    <row r="104" spans="5:16" ht="17" x14ac:dyDescent="0.2">
      <c r="E104" s="188" t="s">
        <v>327</v>
      </c>
      <c r="F104" s="223" t="s">
        <v>42</v>
      </c>
      <c r="G104" s="223" t="s">
        <v>38</v>
      </c>
      <c r="H104" s="223" t="s">
        <v>48</v>
      </c>
      <c r="I104" s="224" t="s">
        <v>49</v>
      </c>
      <c r="J104" s="214"/>
      <c r="K104" s="214"/>
      <c r="L104" s="214"/>
      <c r="M104" s="202"/>
      <c r="N104" s="265"/>
      <c r="O104" s="266"/>
      <c r="P104" s="214"/>
    </row>
    <row r="105" spans="5:16" x14ac:dyDescent="0.2">
      <c r="E105" s="192" t="s">
        <v>92</v>
      </c>
      <c r="F105" s="193">
        <v>1700</v>
      </c>
      <c r="G105" s="193">
        <v>1700</v>
      </c>
      <c r="H105" s="221"/>
      <c r="I105" s="222"/>
      <c r="J105" s="214"/>
      <c r="K105" s="214"/>
      <c r="L105" s="214"/>
      <c r="M105" s="202"/>
      <c r="N105" s="265"/>
      <c r="O105" s="266"/>
      <c r="P105" s="214"/>
    </row>
    <row r="106" spans="5:16" x14ac:dyDescent="0.2">
      <c r="E106" s="195" t="s">
        <v>124</v>
      </c>
      <c r="F106" s="206">
        <v>168</v>
      </c>
      <c r="G106" s="206">
        <v>215</v>
      </c>
      <c r="H106" s="214">
        <v>-47</v>
      </c>
      <c r="I106" s="233">
        <v>-0.21860465116279071</v>
      </c>
      <c r="J106" s="214"/>
      <c r="K106" s="214"/>
      <c r="L106" s="214"/>
      <c r="M106" s="202"/>
      <c r="N106" s="265"/>
      <c r="O106" s="266"/>
      <c r="P106" s="214"/>
    </row>
    <row r="107" spans="5:16" x14ac:dyDescent="0.2">
      <c r="E107" s="192" t="s">
        <v>110</v>
      </c>
      <c r="F107" s="193">
        <v>1532</v>
      </c>
      <c r="G107" s="193">
        <v>1485</v>
      </c>
      <c r="H107" s="215"/>
      <c r="I107" s="229"/>
      <c r="J107" s="214"/>
      <c r="K107" s="214"/>
      <c r="L107" s="214"/>
      <c r="M107" s="202"/>
      <c r="N107" s="265"/>
      <c r="O107" s="266"/>
      <c r="P107" s="214"/>
    </row>
    <row r="108" spans="5:16" x14ac:dyDescent="0.2">
      <c r="E108" s="192" t="s">
        <v>27</v>
      </c>
      <c r="F108" s="215">
        <v>500</v>
      </c>
      <c r="G108" s="215">
        <v>500</v>
      </c>
      <c r="H108" s="221"/>
      <c r="I108" s="222"/>
      <c r="J108" s="214"/>
      <c r="K108" s="214"/>
      <c r="L108" s="214"/>
      <c r="M108" s="202"/>
      <c r="N108" s="265"/>
      <c r="O108" s="266"/>
      <c r="P108" s="214"/>
    </row>
    <row r="109" spans="5:16" x14ac:dyDescent="0.2">
      <c r="E109" s="192" t="s">
        <v>56</v>
      </c>
      <c r="F109" s="228">
        <v>0.14000000000000001</v>
      </c>
      <c r="G109" s="228">
        <v>0.17916666666666667</v>
      </c>
      <c r="H109" s="221"/>
      <c r="I109" s="400"/>
      <c r="J109" s="214"/>
      <c r="K109" s="214"/>
      <c r="L109" s="214"/>
      <c r="M109" s="202"/>
      <c r="N109" s="265"/>
      <c r="O109" s="266"/>
      <c r="P109" s="214"/>
    </row>
    <row r="110" spans="5:16" x14ac:dyDescent="0.2">
      <c r="E110" s="192"/>
      <c r="F110" s="204"/>
      <c r="G110" s="204"/>
      <c r="H110" s="436"/>
      <c r="I110" s="444"/>
      <c r="J110" s="214"/>
      <c r="K110" s="214"/>
      <c r="L110" s="214"/>
      <c r="M110" s="202"/>
      <c r="N110" s="265"/>
      <c r="O110" s="266"/>
      <c r="P110" s="214"/>
    </row>
    <row r="111" spans="5:16" x14ac:dyDescent="0.2">
      <c r="E111" s="188" t="s">
        <v>328</v>
      </c>
      <c r="F111" s="223"/>
      <c r="G111" s="223"/>
      <c r="H111" s="223"/>
      <c r="I111" s="224"/>
      <c r="J111" s="214"/>
      <c r="K111" s="214"/>
      <c r="L111" s="214"/>
      <c r="M111" s="202"/>
      <c r="N111" s="265"/>
      <c r="O111" s="266"/>
      <c r="P111" s="214"/>
    </row>
    <row r="112" spans="5:16" x14ac:dyDescent="0.2">
      <c r="E112" s="192" t="s">
        <v>92</v>
      </c>
      <c r="F112" s="215">
        <v>8400</v>
      </c>
      <c r="G112" s="215">
        <v>8400</v>
      </c>
      <c r="H112" s="215"/>
      <c r="I112" s="229"/>
      <c r="J112" s="214"/>
      <c r="K112" s="214"/>
      <c r="L112" s="214"/>
      <c r="M112" s="202"/>
      <c r="N112" s="265"/>
      <c r="O112" s="266"/>
      <c r="P112" s="214"/>
    </row>
    <row r="113" spans="5:16" ht="17" customHeight="1" x14ac:dyDescent="0.2">
      <c r="E113" s="195" t="s">
        <v>124</v>
      </c>
      <c r="F113" s="214">
        <v>867.72727272727263</v>
      </c>
      <c r="G113" s="214">
        <v>1098.6363636363635</v>
      </c>
      <c r="H113" s="214">
        <v>-230.90909090909088</v>
      </c>
      <c r="I113" s="233">
        <v>-0.21017790649565576</v>
      </c>
      <c r="J113" s="214"/>
      <c r="K113" s="214"/>
      <c r="L113" s="214"/>
      <c r="M113" s="202"/>
      <c r="N113" s="265"/>
      <c r="O113" s="266"/>
      <c r="P113" s="214"/>
    </row>
    <row r="114" spans="5:16" x14ac:dyDescent="0.2">
      <c r="E114" s="192" t="s">
        <v>110</v>
      </c>
      <c r="F114" s="193">
        <v>7532.272727272727</v>
      </c>
      <c r="G114" s="193">
        <v>7301.363636363636</v>
      </c>
      <c r="H114" s="215"/>
      <c r="I114" s="229"/>
      <c r="J114" s="214"/>
      <c r="K114" s="214"/>
      <c r="L114" s="214"/>
      <c r="M114" s="202"/>
      <c r="N114" s="265"/>
      <c r="O114" s="266"/>
      <c r="P114" s="214"/>
    </row>
    <row r="115" spans="5:16" x14ac:dyDescent="0.2">
      <c r="E115" s="192" t="s">
        <v>27</v>
      </c>
      <c r="F115" s="215">
        <v>1799.9999999999998</v>
      </c>
      <c r="G115" s="215">
        <v>1799.9999999999998</v>
      </c>
      <c r="H115" s="215"/>
      <c r="I115" s="229"/>
      <c r="J115" s="214"/>
      <c r="K115" s="214"/>
      <c r="L115" s="214"/>
      <c r="M115" s="202"/>
      <c r="N115" s="265"/>
      <c r="O115" s="266"/>
      <c r="P115" s="214"/>
    </row>
    <row r="116" spans="5:16" x14ac:dyDescent="0.2">
      <c r="E116" s="192" t="s">
        <v>56</v>
      </c>
      <c r="F116" s="228">
        <v>0.13147382920110193</v>
      </c>
      <c r="G116" s="228">
        <v>0.1664600550964187</v>
      </c>
      <c r="H116" s="221"/>
      <c r="I116" s="400"/>
      <c r="J116" s="214"/>
      <c r="K116" s="214"/>
      <c r="L116" s="214"/>
      <c r="M116" s="202"/>
      <c r="N116" s="265"/>
      <c r="O116" s="266"/>
      <c r="P116" s="214"/>
    </row>
    <row r="117" spans="5:16" x14ac:dyDescent="0.2">
      <c r="E117" s="197"/>
      <c r="F117" s="198"/>
      <c r="G117" s="198"/>
      <c r="H117" s="198"/>
      <c r="I117" s="242"/>
      <c r="J117" s="214"/>
      <c r="K117" s="214"/>
      <c r="L117" s="214"/>
      <c r="M117" s="202"/>
      <c r="N117" s="265"/>
      <c r="O117" s="266"/>
      <c r="P117" s="214"/>
    </row>
    <row r="118" spans="5:16" x14ac:dyDescent="0.2">
      <c r="F118" s="228"/>
      <c r="G118" s="228"/>
      <c r="H118" s="221"/>
      <c r="I118" s="228"/>
      <c r="J118" s="214"/>
      <c r="K118" s="214"/>
      <c r="L118" s="214"/>
      <c r="M118" s="202"/>
      <c r="N118" s="265"/>
      <c r="O118" s="266"/>
      <c r="P118" s="214"/>
    </row>
    <row r="119" spans="5:16" x14ac:dyDescent="0.2">
      <c r="E119" s="230" t="s">
        <v>330</v>
      </c>
      <c r="F119" s="269"/>
      <c r="G119" s="269"/>
      <c r="H119" s="439" t="s">
        <v>149</v>
      </c>
      <c r="I119" s="442"/>
      <c r="J119" s="214"/>
      <c r="K119" s="214"/>
      <c r="L119" s="214"/>
      <c r="M119" s="202"/>
      <c r="N119" s="265"/>
      <c r="O119" s="266"/>
      <c r="P119" s="214"/>
    </row>
    <row r="120" spans="5:16" ht="17" x14ac:dyDescent="0.2">
      <c r="E120" s="270" t="s">
        <v>331</v>
      </c>
      <c r="F120" s="223" t="s">
        <v>43</v>
      </c>
      <c r="G120" s="223" t="s">
        <v>38</v>
      </c>
      <c r="H120" s="223" t="s">
        <v>48</v>
      </c>
      <c r="I120" s="271" t="s">
        <v>49</v>
      </c>
      <c r="J120" s="214"/>
      <c r="K120" s="214"/>
      <c r="L120" s="214"/>
      <c r="M120" s="202"/>
      <c r="N120" s="265"/>
      <c r="O120" s="266"/>
      <c r="P120" s="214"/>
    </row>
    <row r="121" spans="5:16" x14ac:dyDescent="0.2">
      <c r="E121" s="192" t="s">
        <v>92</v>
      </c>
      <c r="F121" s="215">
        <v>1700</v>
      </c>
      <c r="G121" s="215">
        <v>1700</v>
      </c>
      <c r="H121" s="215"/>
      <c r="I121" s="272"/>
      <c r="J121" s="214"/>
      <c r="K121" s="214"/>
      <c r="L121" s="214"/>
      <c r="M121" s="202"/>
      <c r="N121" s="265"/>
      <c r="O121" s="266"/>
      <c r="P121" s="214"/>
    </row>
    <row r="122" spans="5:16" x14ac:dyDescent="0.2">
      <c r="E122" s="195" t="s">
        <v>124</v>
      </c>
      <c r="F122" s="214">
        <v>197</v>
      </c>
      <c r="G122" s="214">
        <v>215</v>
      </c>
      <c r="H122" s="214">
        <v>-18</v>
      </c>
      <c r="I122" s="233">
        <v>-8.3720930232558138E-2</v>
      </c>
      <c r="J122" s="214"/>
      <c r="K122" s="214"/>
      <c r="L122" s="214"/>
      <c r="M122" s="202"/>
      <c r="N122" s="265"/>
      <c r="O122" s="266"/>
      <c r="P122" s="214"/>
    </row>
    <row r="123" spans="5:16" x14ac:dyDescent="0.2">
      <c r="E123" s="192" t="s">
        <v>110</v>
      </c>
      <c r="F123" s="193">
        <v>1503</v>
      </c>
      <c r="G123" s="193">
        <v>1485</v>
      </c>
      <c r="H123" s="215"/>
      <c r="I123" s="229"/>
      <c r="J123" s="214"/>
      <c r="K123" s="214"/>
      <c r="L123" s="214"/>
      <c r="M123" s="202"/>
      <c r="N123" s="265"/>
      <c r="O123" s="266"/>
      <c r="P123" s="214"/>
    </row>
    <row r="124" spans="5:16" x14ac:dyDescent="0.2">
      <c r="E124" s="192" t="s">
        <v>27</v>
      </c>
      <c r="F124" s="215">
        <v>500</v>
      </c>
      <c r="G124" s="215">
        <v>500</v>
      </c>
      <c r="H124" s="215"/>
      <c r="I124" s="272"/>
      <c r="J124" s="214"/>
      <c r="K124" s="214"/>
      <c r="L124" s="214"/>
      <c r="M124" s="202"/>
      <c r="N124" s="265"/>
      <c r="O124" s="266"/>
      <c r="P124" s="214"/>
    </row>
    <row r="125" spans="5:16" x14ac:dyDescent="0.2">
      <c r="E125" s="192" t="s">
        <v>56</v>
      </c>
      <c r="F125" s="228">
        <v>0.16416666666666666</v>
      </c>
      <c r="G125" s="228">
        <v>0.17916666666666667</v>
      </c>
      <c r="H125" s="221"/>
      <c r="I125" s="229"/>
      <c r="J125" s="214"/>
      <c r="K125" s="214"/>
      <c r="L125" s="214"/>
      <c r="M125" s="202"/>
      <c r="N125" s="265"/>
      <c r="O125" s="266"/>
      <c r="P125" s="214"/>
    </row>
    <row r="126" spans="5:16" x14ac:dyDescent="0.2">
      <c r="E126" s="192"/>
      <c r="F126" s="212"/>
      <c r="G126" s="212"/>
      <c r="H126" s="190"/>
      <c r="I126" s="256"/>
      <c r="J126" s="214"/>
      <c r="K126" s="214"/>
      <c r="L126" s="214"/>
      <c r="M126" s="202"/>
      <c r="N126" s="265"/>
      <c r="O126" s="266"/>
      <c r="P126" s="214"/>
    </row>
    <row r="127" spans="5:16" ht="17" x14ac:dyDescent="0.2">
      <c r="E127" s="270" t="s">
        <v>332</v>
      </c>
      <c r="F127" s="223"/>
      <c r="G127" s="223"/>
      <c r="H127" s="223"/>
      <c r="I127" s="271"/>
      <c r="J127" s="214"/>
      <c r="K127" s="214"/>
      <c r="L127" s="214"/>
      <c r="M127" s="202"/>
      <c r="N127" s="265"/>
      <c r="O127" s="266"/>
      <c r="P127" s="214"/>
    </row>
    <row r="128" spans="5:16" x14ac:dyDescent="0.2">
      <c r="E128" s="192" t="s">
        <v>92</v>
      </c>
      <c r="F128" s="215">
        <v>8400</v>
      </c>
      <c r="G128" s="215">
        <v>8400</v>
      </c>
      <c r="H128" s="193"/>
      <c r="I128" s="229"/>
      <c r="J128" s="214"/>
      <c r="K128" s="214"/>
      <c r="L128" s="214"/>
      <c r="M128" s="202"/>
      <c r="N128" s="265"/>
      <c r="O128" s="266"/>
      <c r="P128" s="214"/>
    </row>
    <row r="129" spans="5:16" x14ac:dyDescent="0.2">
      <c r="E129" s="195" t="s">
        <v>124</v>
      </c>
      <c r="F129" s="214">
        <v>999.5454545454545</v>
      </c>
      <c r="G129" s="214">
        <v>1098.6363636363635</v>
      </c>
      <c r="H129" s="214">
        <v>-99.090909090909008</v>
      </c>
      <c r="I129" s="233">
        <v>-9.0194455937112061E-2</v>
      </c>
      <c r="J129" s="214"/>
      <c r="K129" s="214"/>
      <c r="L129" s="214"/>
      <c r="M129" s="202"/>
      <c r="N129" s="265"/>
      <c r="O129" s="266"/>
      <c r="P129" s="214"/>
    </row>
    <row r="130" spans="5:16" x14ac:dyDescent="0.2">
      <c r="E130" s="192" t="s">
        <v>110</v>
      </c>
      <c r="F130" s="193">
        <v>7400.454545454546</v>
      </c>
      <c r="G130" s="193">
        <v>7301.363636363636</v>
      </c>
      <c r="H130" s="215"/>
      <c r="I130" s="229"/>
      <c r="J130" s="214"/>
      <c r="K130" s="214"/>
      <c r="L130" s="214"/>
      <c r="M130" s="202"/>
      <c r="N130" s="265"/>
      <c r="O130" s="266"/>
      <c r="P130" s="214"/>
    </row>
    <row r="131" spans="5:16" x14ac:dyDescent="0.2">
      <c r="E131" s="192" t="s">
        <v>27</v>
      </c>
      <c r="F131" s="215">
        <v>1799.9999999999998</v>
      </c>
      <c r="G131" s="215">
        <v>1799.9999999999998</v>
      </c>
      <c r="H131" s="215"/>
      <c r="I131" s="272"/>
      <c r="J131" s="214"/>
      <c r="K131" s="214"/>
      <c r="L131" s="214"/>
      <c r="M131" s="202"/>
      <c r="N131" s="265"/>
      <c r="O131" s="266"/>
      <c r="P131" s="214"/>
    </row>
    <row r="132" spans="5:16" x14ac:dyDescent="0.2">
      <c r="E132" s="192" t="s">
        <v>56</v>
      </c>
      <c r="F132" s="228">
        <v>0.15144628099173554</v>
      </c>
      <c r="G132" s="228">
        <v>0.1664600550964187</v>
      </c>
      <c r="H132" s="221"/>
      <c r="I132" s="229"/>
    </row>
    <row r="133" spans="5:16" x14ac:dyDescent="0.2">
      <c r="E133" s="197"/>
      <c r="F133" s="198"/>
      <c r="G133" s="198"/>
      <c r="H133" s="198"/>
      <c r="I133" s="242"/>
    </row>
    <row r="137" spans="5:16" x14ac:dyDescent="0.2">
      <c r="E137" s="212"/>
      <c r="N137" s="244"/>
    </row>
    <row r="138" spans="5:16" x14ac:dyDescent="0.2">
      <c r="E138" s="212"/>
      <c r="F138" s="212"/>
      <c r="G138" s="212"/>
      <c r="H138" s="190"/>
      <c r="I138" s="190"/>
      <c r="J138" s="212"/>
      <c r="K138" s="212"/>
      <c r="L138" s="190"/>
      <c r="M138" s="190"/>
      <c r="N138" s="244"/>
    </row>
    <row r="139" spans="5:16" x14ac:dyDescent="0.2">
      <c r="E139" s="183"/>
      <c r="F139" s="212"/>
      <c r="G139" s="212"/>
      <c r="H139" s="190"/>
      <c r="I139" s="190"/>
      <c r="J139" s="212"/>
      <c r="K139" s="212"/>
      <c r="L139" s="190"/>
      <c r="M139" s="274"/>
      <c r="N139" s="244"/>
    </row>
    <row r="140" spans="5:16" x14ac:dyDescent="0.2">
      <c r="E140" s="183"/>
      <c r="F140" s="212"/>
      <c r="G140" s="212"/>
      <c r="H140" s="190"/>
      <c r="I140" s="190"/>
      <c r="J140" s="212"/>
      <c r="K140" s="212"/>
      <c r="L140" s="190"/>
      <c r="M140" s="274"/>
      <c r="N140" s="244"/>
    </row>
    <row r="141" spans="5:16" x14ac:dyDescent="0.2">
      <c r="E141" s="183"/>
      <c r="F141" s="238"/>
      <c r="G141" s="212"/>
      <c r="H141" s="190"/>
      <c r="I141" s="190"/>
      <c r="J141" s="212"/>
      <c r="K141" s="212"/>
      <c r="L141" s="190"/>
      <c r="M141" s="274"/>
      <c r="N141" s="244"/>
    </row>
    <row r="142" spans="5:16" x14ac:dyDescent="0.2">
      <c r="F142" s="193"/>
      <c r="G142" s="212"/>
      <c r="H142" s="190"/>
      <c r="I142" s="190"/>
      <c r="J142" s="212"/>
      <c r="K142" s="212"/>
      <c r="L142" s="190"/>
      <c r="M142" s="274"/>
      <c r="N142" s="244"/>
    </row>
    <row r="143" spans="5:16" x14ac:dyDescent="0.2">
      <c r="E143" s="183"/>
      <c r="F143" s="214"/>
      <c r="G143" s="212"/>
      <c r="H143" s="190"/>
      <c r="I143" s="190"/>
      <c r="J143" s="212"/>
      <c r="K143" s="212"/>
      <c r="L143" s="190"/>
      <c r="M143" s="274"/>
      <c r="N143" s="244"/>
    </row>
    <row r="144" spans="5:16" x14ac:dyDescent="0.2">
      <c r="E144" s="183"/>
      <c r="F144" s="212"/>
      <c r="G144" s="212"/>
      <c r="I144" s="190"/>
      <c r="N144" s="244"/>
    </row>
    <row r="145" spans="5:14" s="232" customFormat="1" x14ac:dyDescent="0.2">
      <c r="E145" s="275"/>
    </row>
    <row r="146" spans="5:14" x14ac:dyDescent="0.2">
      <c r="N146" s="244"/>
    </row>
    <row r="147" spans="5:14" x14ac:dyDescent="0.2">
      <c r="E147" s="212"/>
      <c r="N147" s="244"/>
    </row>
    <row r="148" spans="5:14" x14ac:dyDescent="0.2">
      <c r="N148" s="244"/>
    </row>
    <row r="149" spans="5:14" s="212" customFormat="1" x14ac:dyDescent="0.2">
      <c r="E149" s="184"/>
    </row>
    <row r="150" spans="5:14" x14ac:dyDescent="0.2">
      <c r="N150" s="244"/>
    </row>
    <row r="151" spans="5:14" x14ac:dyDescent="0.2">
      <c r="F151" s="228"/>
      <c r="G151" s="228"/>
      <c r="H151" s="221"/>
      <c r="I151" s="273"/>
      <c r="J151" s="228"/>
      <c r="K151" s="228"/>
      <c r="L151" s="221"/>
      <c r="M151" s="228"/>
      <c r="N151" s="244"/>
    </row>
    <row r="152" spans="5:14" x14ac:dyDescent="0.2">
      <c r="N152" s="244"/>
    </row>
    <row r="153" spans="5:14" x14ac:dyDescent="0.2">
      <c r="N153" s="244"/>
    </row>
    <row r="154" spans="5:14" x14ac:dyDescent="0.2">
      <c r="F154" s="221"/>
      <c r="G154" s="221"/>
      <c r="H154" s="221"/>
      <c r="I154" s="221"/>
      <c r="J154" s="215"/>
      <c r="K154" s="215"/>
      <c r="L154" s="215"/>
      <c r="M154" s="244"/>
      <c r="N154" s="244"/>
    </row>
    <row r="155" spans="5:14" x14ac:dyDescent="0.2">
      <c r="E155" s="212"/>
      <c r="F155" s="221"/>
      <c r="G155" s="221"/>
      <c r="H155" s="221"/>
      <c r="I155" s="221"/>
      <c r="J155" s="215"/>
      <c r="K155" s="215"/>
      <c r="L155" s="215"/>
      <c r="M155" s="244"/>
      <c r="N155" s="244"/>
    </row>
    <row r="156" spans="5:14" x14ac:dyDescent="0.2">
      <c r="F156" s="221"/>
      <c r="G156" s="221"/>
      <c r="H156" s="221"/>
      <c r="I156" s="221"/>
      <c r="N156" s="244"/>
    </row>
    <row r="157" spans="5:14" x14ac:dyDescent="0.2">
      <c r="F157" s="221"/>
      <c r="G157" s="221"/>
      <c r="H157" s="221"/>
      <c r="I157" s="221"/>
      <c r="N157" s="244"/>
    </row>
    <row r="158" spans="5:14" x14ac:dyDescent="0.2">
      <c r="F158" s="221"/>
      <c r="G158" s="221"/>
      <c r="H158" s="221"/>
      <c r="I158" s="221"/>
      <c r="N158" s="244"/>
    </row>
    <row r="159" spans="5:14" x14ac:dyDescent="0.2">
      <c r="N159" s="244"/>
    </row>
    <row r="160" spans="5:14" x14ac:dyDescent="0.2">
      <c r="N160" s="244"/>
    </row>
    <row r="161" spans="5:16" x14ac:dyDescent="0.2">
      <c r="N161" s="244"/>
    </row>
    <row r="162" spans="5:16" x14ac:dyDescent="0.2">
      <c r="N162" s="244"/>
    </row>
    <row r="163" spans="5:16" x14ac:dyDescent="0.2">
      <c r="F163" s="221"/>
      <c r="G163" s="221"/>
      <c r="H163" s="221"/>
      <c r="I163" s="221"/>
      <c r="K163" s="215"/>
      <c r="L163" s="215"/>
      <c r="M163" s="215"/>
      <c r="N163" s="244"/>
    </row>
    <row r="164" spans="5:16" x14ac:dyDescent="0.2">
      <c r="N164" s="184"/>
      <c r="P164" s="184"/>
    </row>
    <row r="165" spans="5:16" x14ac:dyDescent="0.2">
      <c r="N165" s="184"/>
      <c r="P165" s="184"/>
    </row>
    <row r="166" spans="5:16" x14ac:dyDescent="0.2">
      <c r="E166" s="183"/>
      <c r="F166" s="183"/>
      <c r="G166" s="183"/>
      <c r="H166" s="183"/>
      <c r="I166" s="183"/>
      <c r="J166" s="183"/>
      <c r="K166" s="183"/>
      <c r="L166" s="183"/>
      <c r="M166" s="183"/>
      <c r="N166" s="183"/>
      <c r="O166" s="183"/>
      <c r="P166" s="183"/>
    </row>
    <row r="167" spans="5:16" x14ac:dyDescent="0.2">
      <c r="E167" s="183"/>
      <c r="F167" s="204"/>
      <c r="G167" s="204"/>
      <c r="H167" s="204"/>
      <c r="I167" s="183"/>
      <c r="J167" s="183"/>
      <c r="K167" s="183"/>
      <c r="L167" s="183"/>
      <c r="M167" s="183"/>
      <c r="N167" s="183"/>
      <c r="O167" s="183"/>
      <c r="P167" s="204"/>
    </row>
    <row r="168" spans="5:16" x14ac:dyDescent="0.2">
      <c r="E168" s="183"/>
      <c r="I168" s="183"/>
      <c r="J168" s="183"/>
      <c r="K168" s="183"/>
      <c r="L168" s="183"/>
      <c r="M168" s="183"/>
      <c r="N168" s="183"/>
      <c r="O168" s="183"/>
      <c r="P168" s="204"/>
    </row>
    <row r="169" spans="5:16" x14ac:dyDescent="0.2">
      <c r="E169" s="183"/>
      <c r="F169" s="204"/>
      <c r="G169" s="204"/>
      <c r="H169" s="204"/>
      <c r="I169" s="183"/>
      <c r="J169" s="183"/>
      <c r="K169" s="183"/>
      <c r="L169" s="183"/>
      <c r="M169" s="183"/>
      <c r="N169" s="183"/>
      <c r="O169" s="183"/>
      <c r="P169" s="206"/>
    </row>
    <row r="170" spans="5:16" x14ac:dyDescent="0.2">
      <c r="E170" s="183"/>
      <c r="F170" s="204"/>
      <c r="G170" s="204"/>
      <c r="H170" s="204"/>
      <c r="I170" s="183"/>
      <c r="J170" s="183"/>
      <c r="K170" s="183"/>
      <c r="L170" s="183"/>
      <c r="M170" s="183"/>
      <c r="N170" s="183"/>
      <c r="O170" s="183"/>
      <c r="P170" s="204"/>
    </row>
    <row r="171" spans="5:16" x14ac:dyDescent="0.2">
      <c r="F171" s="221"/>
      <c r="G171" s="221"/>
      <c r="H171" s="221"/>
      <c r="I171" s="221"/>
      <c r="K171" s="215"/>
      <c r="L171" s="215"/>
      <c r="M171" s="215"/>
      <c r="N171" s="244"/>
      <c r="P171" s="190"/>
    </row>
    <row r="172" spans="5:16" x14ac:dyDescent="0.2">
      <c r="N172" s="184"/>
      <c r="P172" s="184"/>
    </row>
    <row r="173" spans="5:16" x14ac:dyDescent="0.2">
      <c r="N173" s="184"/>
      <c r="P173" s="184"/>
    </row>
    <row r="174" spans="5:16" x14ac:dyDescent="0.2">
      <c r="N174" s="184"/>
      <c r="P174" s="184"/>
    </row>
    <row r="175" spans="5:16" x14ac:dyDescent="0.2">
      <c r="N175" s="184"/>
      <c r="P175" s="184"/>
    </row>
    <row r="176" spans="5:16" x14ac:dyDescent="0.2">
      <c r="N176" s="184"/>
      <c r="P176" s="184"/>
    </row>
    <row r="177" spans="5:16" x14ac:dyDescent="0.2">
      <c r="N177" s="184"/>
      <c r="P177" s="184"/>
    </row>
    <row r="178" spans="5:16" x14ac:dyDescent="0.2">
      <c r="N178" s="184"/>
      <c r="P178" s="184"/>
    </row>
    <row r="179" spans="5:16" x14ac:dyDescent="0.2">
      <c r="F179" s="221"/>
      <c r="G179" s="221"/>
      <c r="H179" s="221"/>
      <c r="I179" s="221"/>
      <c r="K179" s="215"/>
      <c r="L179" s="215"/>
      <c r="M179" s="215"/>
      <c r="N179" s="244"/>
    </row>
    <row r="180" spans="5:16" x14ac:dyDescent="0.2">
      <c r="F180" s="221"/>
      <c r="G180" s="221"/>
      <c r="H180" s="221"/>
      <c r="I180" s="221"/>
      <c r="K180" s="215"/>
      <c r="L180" s="215"/>
      <c r="M180" s="215"/>
      <c r="N180" s="244"/>
    </row>
    <row r="181" spans="5:16" x14ac:dyDescent="0.2">
      <c r="E181" s="212"/>
      <c r="F181" s="221"/>
      <c r="G181" s="221"/>
      <c r="H181" s="221"/>
      <c r="I181" s="221"/>
      <c r="K181" s="215"/>
      <c r="L181" s="215"/>
      <c r="M181" s="215"/>
      <c r="N181" s="244"/>
    </row>
    <row r="182" spans="5:16" x14ac:dyDescent="0.2">
      <c r="E182" s="212"/>
      <c r="F182" s="221"/>
      <c r="G182" s="221"/>
      <c r="H182" s="436"/>
      <c r="I182" s="436"/>
      <c r="K182" s="215"/>
      <c r="L182" s="436"/>
      <c r="M182" s="436"/>
      <c r="N182" s="244"/>
    </row>
    <row r="183" spans="5:16" x14ac:dyDescent="0.2">
      <c r="E183" s="183"/>
      <c r="F183" s="223"/>
      <c r="G183" s="212"/>
      <c r="H183" s="190"/>
      <c r="I183" s="190"/>
      <c r="J183" s="212"/>
      <c r="K183" s="212"/>
      <c r="L183" s="190"/>
      <c r="M183" s="274"/>
      <c r="N183" s="244"/>
    </row>
    <row r="184" spans="5:16" x14ac:dyDescent="0.2">
      <c r="I184" s="276"/>
      <c r="M184" s="244"/>
      <c r="N184" s="244"/>
    </row>
    <row r="185" spans="5:16" x14ac:dyDescent="0.2">
      <c r="N185" s="244"/>
    </row>
    <row r="186" spans="5:16" x14ac:dyDescent="0.2">
      <c r="E186" s="212"/>
      <c r="N186" s="244"/>
    </row>
    <row r="187" spans="5:16" x14ac:dyDescent="0.2">
      <c r="N187" s="244"/>
    </row>
    <row r="188" spans="5:16" x14ac:dyDescent="0.2">
      <c r="N188" s="244"/>
    </row>
    <row r="189" spans="5:16" x14ac:dyDescent="0.2">
      <c r="N189" s="244"/>
    </row>
    <row r="190" spans="5:16" x14ac:dyDescent="0.2">
      <c r="F190" s="228"/>
      <c r="G190" s="228"/>
      <c r="H190" s="221"/>
      <c r="I190" s="273"/>
      <c r="J190" s="228"/>
      <c r="K190" s="228"/>
      <c r="L190" s="221"/>
      <c r="M190" s="228"/>
      <c r="N190" s="244"/>
    </row>
    <row r="191" spans="5:16" x14ac:dyDescent="0.2">
      <c r="E191" s="212"/>
      <c r="N191" s="244"/>
    </row>
    <row r="192" spans="5:16" x14ac:dyDescent="0.2">
      <c r="F192" s="215"/>
      <c r="G192" s="215"/>
      <c r="H192" s="215"/>
      <c r="I192" s="228"/>
      <c r="J192" s="193"/>
      <c r="K192" s="193"/>
      <c r="L192" s="193"/>
      <c r="M192" s="228"/>
      <c r="N192" s="244"/>
    </row>
    <row r="193" spans="5:16" x14ac:dyDescent="0.2">
      <c r="E193" s="212"/>
      <c r="F193" s="215"/>
      <c r="G193" s="215"/>
      <c r="H193" s="215"/>
      <c r="I193" s="228"/>
      <c r="J193" s="193"/>
      <c r="K193" s="193"/>
      <c r="L193" s="193"/>
      <c r="M193" s="228"/>
      <c r="N193" s="244"/>
    </row>
    <row r="194" spans="5:16" x14ac:dyDescent="0.2">
      <c r="F194" s="215"/>
      <c r="G194" s="215"/>
      <c r="H194" s="215"/>
      <c r="I194" s="228"/>
      <c r="J194" s="193"/>
      <c r="K194" s="193"/>
      <c r="L194" s="193"/>
      <c r="M194" s="228"/>
      <c r="N194" s="244"/>
    </row>
    <row r="195" spans="5:16" x14ac:dyDescent="0.2">
      <c r="F195" s="221"/>
      <c r="G195" s="221"/>
      <c r="H195" s="221"/>
      <c r="I195" s="221"/>
      <c r="K195" s="215"/>
      <c r="L195" s="215"/>
      <c r="M195" s="215"/>
      <c r="N195" s="244"/>
    </row>
    <row r="196" spans="5:16" x14ac:dyDescent="0.2">
      <c r="I196" s="221"/>
      <c r="J196" s="221"/>
      <c r="K196" s="221"/>
      <c r="L196" s="221"/>
      <c r="M196" s="221"/>
      <c r="N196" s="221"/>
      <c r="O196" s="221"/>
    </row>
    <row r="197" spans="5:16" x14ac:dyDescent="0.2">
      <c r="I197" s="190"/>
      <c r="J197" s="190"/>
      <c r="K197" s="190"/>
      <c r="L197" s="190"/>
      <c r="M197" s="190"/>
      <c r="N197" s="190"/>
      <c r="O197" s="190"/>
      <c r="P197" s="190"/>
    </row>
    <row r="198" spans="5:16" x14ac:dyDescent="0.2">
      <c r="I198" s="183"/>
      <c r="J198" s="183"/>
      <c r="K198" s="183"/>
      <c r="L198" s="183"/>
      <c r="M198" s="183"/>
      <c r="N198" s="183"/>
      <c r="O198" s="183"/>
      <c r="P198" s="183"/>
    </row>
    <row r="199" spans="5:16" x14ac:dyDescent="0.2">
      <c r="I199" s="183"/>
      <c r="J199" s="183"/>
      <c r="K199" s="183"/>
      <c r="L199" s="183"/>
      <c r="M199" s="183"/>
      <c r="N199" s="183"/>
      <c r="O199" s="183"/>
      <c r="P199" s="204"/>
    </row>
    <row r="200" spans="5:16" x14ac:dyDescent="0.2">
      <c r="I200" s="183"/>
      <c r="J200" s="183"/>
      <c r="K200" s="183"/>
      <c r="L200" s="183"/>
      <c r="M200" s="183"/>
      <c r="N200" s="183"/>
      <c r="O200" s="183"/>
      <c r="P200" s="204"/>
    </row>
    <row r="201" spans="5:16" x14ac:dyDescent="0.2">
      <c r="I201" s="183"/>
      <c r="J201" s="183"/>
      <c r="K201" s="183"/>
      <c r="L201" s="183"/>
      <c r="M201" s="183"/>
      <c r="N201" s="183"/>
      <c r="O201" s="183"/>
      <c r="P201" s="206"/>
    </row>
    <row r="202" spans="5:16" x14ac:dyDescent="0.2">
      <c r="E202" s="277"/>
      <c r="F202" s="215"/>
      <c r="G202" s="215"/>
      <c r="H202" s="215"/>
      <c r="I202" s="228"/>
      <c r="J202" s="193"/>
      <c r="K202" s="193"/>
      <c r="L202" s="193"/>
      <c r="M202" s="228"/>
      <c r="N202" s="244"/>
    </row>
    <row r="203" spans="5:16" x14ac:dyDescent="0.2">
      <c r="N203" s="184"/>
      <c r="P203" s="184"/>
    </row>
    <row r="204" spans="5:16" x14ac:dyDescent="0.2">
      <c r="N204" s="184"/>
      <c r="P204" s="184"/>
    </row>
    <row r="205" spans="5:16" x14ac:dyDescent="0.2">
      <c r="N205" s="184"/>
      <c r="P205" s="184"/>
    </row>
    <row r="206" spans="5:16" x14ac:dyDescent="0.2">
      <c r="N206" s="244"/>
    </row>
    <row r="207" spans="5:16" x14ac:dyDescent="0.2">
      <c r="N207" s="244"/>
    </row>
    <row r="208" spans="5:16" x14ac:dyDescent="0.2">
      <c r="N208" s="244"/>
    </row>
    <row r="209" spans="14:14" x14ac:dyDescent="0.2">
      <c r="N209" s="244"/>
    </row>
    <row r="210" spans="14:14" x14ac:dyDescent="0.2">
      <c r="N210" s="244"/>
    </row>
    <row r="211" spans="14:14" x14ac:dyDescent="0.2">
      <c r="N211" s="244"/>
    </row>
  </sheetData>
  <mergeCells count="11">
    <mergeCell ref="H182:I182"/>
    <mergeCell ref="L182:M182"/>
    <mergeCell ref="H36:I36"/>
    <mergeCell ref="G18:H18"/>
    <mergeCell ref="H44:I44"/>
    <mergeCell ref="H52:I52"/>
    <mergeCell ref="G82:H82"/>
    <mergeCell ref="H103:I103"/>
    <mergeCell ref="H76:I76"/>
    <mergeCell ref="H110:I110"/>
    <mergeCell ref="H119:I119"/>
  </mergeCells>
  <conditionalFormatting sqref="F32:H32">
    <cfRule type="cellIs" dxfId="1" priority="1" operator="lessThan">
      <formula>0</formula>
    </cfRule>
  </conditionalFormatting>
  <pageMargins left="0.7" right="0.7" top="0.75" bottom="0.75" header="0.3" footer="0.3"/>
  <pageSetup orientation="portrait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BA0AD-490F-5645-A8FE-7692E9406012}">
  <dimension ref="E9:U279"/>
  <sheetViews>
    <sheetView topLeftCell="B193" workbookViewId="0">
      <selection activeCell="O233" sqref="O233"/>
    </sheetView>
  </sheetViews>
  <sheetFormatPr baseColWidth="10" defaultRowHeight="18" x14ac:dyDescent="0.2"/>
  <cols>
    <col min="1" max="4" width="10.83203125" style="80"/>
    <col min="5" max="5" width="52" style="80" customWidth="1"/>
    <col min="6" max="6" width="14.6640625" style="80" customWidth="1"/>
    <col min="7" max="7" width="13.83203125" style="80" customWidth="1"/>
    <col min="8" max="8" width="13.5" style="80" customWidth="1"/>
    <col min="9" max="9" width="12.6640625" style="80" bestFit="1" customWidth="1"/>
    <col min="10" max="10" width="14.6640625" style="80" customWidth="1"/>
    <col min="11" max="14" width="10.83203125" style="80" customWidth="1"/>
    <col min="15" max="16" width="10.83203125" style="80"/>
    <col min="17" max="17" width="24" style="80" customWidth="1"/>
    <col min="18" max="16384" width="10.83203125" style="80"/>
  </cols>
  <sheetData>
    <row r="9" spans="5:9" x14ac:dyDescent="0.2">
      <c r="E9" s="183" t="s">
        <v>200</v>
      </c>
      <c r="F9" s="184" t="s">
        <v>201</v>
      </c>
    </row>
    <row r="10" spans="5:9" x14ac:dyDescent="0.2">
      <c r="E10" s="183" t="s">
        <v>202</v>
      </c>
      <c r="F10" s="184" t="s">
        <v>203</v>
      </c>
    </row>
    <row r="11" spans="5:9" x14ac:dyDescent="0.2">
      <c r="E11" s="183" t="s">
        <v>50</v>
      </c>
      <c r="F11" s="184" t="s">
        <v>51</v>
      </c>
    </row>
    <row r="12" spans="5:9" x14ac:dyDescent="0.2">
      <c r="E12" s="183" t="s">
        <v>52</v>
      </c>
      <c r="F12" s="184" t="s">
        <v>53</v>
      </c>
    </row>
    <row r="13" spans="5:9" x14ac:dyDescent="0.2">
      <c r="E13" s="183" t="s">
        <v>54</v>
      </c>
      <c r="F13" s="184" t="s">
        <v>90</v>
      </c>
    </row>
    <row r="15" spans="5:9" x14ac:dyDescent="0.2">
      <c r="E15" s="102"/>
      <c r="F15" s="445" t="s">
        <v>246</v>
      </c>
      <c r="G15" s="445"/>
      <c r="H15" s="445"/>
      <c r="I15" s="446"/>
    </row>
    <row r="16" spans="5:9" x14ac:dyDescent="0.2">
      <c r="E16" s="195" t="s">
        <v>247</v>
      </c>
      <c r="F16" s="118" t="s">
        <v>0</v>
      </c>
      <c r="G16" s="118" t="s">
        <v>1</v>
      </c>
      <c r="H16" s="118" t="s">
        <v>75</v>
      </c>
      <c r="I16" s="124" t="s">
        <v>8</v>
      </c>
    </row>
    <row r="17" spans="5:9" x14ac:dyDescent="0.2">
      <c r="E17" s="192"/>
      <c r="I17" s="88"/>
    </row>
    <row r="18" spans="5:9" x14ac:dyDescent="0.2">
      <c r="E18" s="188"/>
      <c r="I18" s="88"/>
    </row>
    <row r="19" spans="5:9" x14ac:dyDescent="0.2">
      <c r="E19" s="188" t="s">
        <v>248</v>
      </c>
      <c r="F19" s="139">
        <v>700</v>
      </c>
      <c r="G19" s="139">
        <v>400</v>
      </c>
      <c r="H19" s="139">
        <v>2000</v>
      </c>
      <c r="I19" s="92">
        <v>3100</v>
      </c>
    </row>
    <row r="20" spans="5:9" x14ac:dyDescent="0.2">
      <c r="E20" s="87" t="s">
        <v>249</v>
      </c>
      <c r="F20" s="64">
        <v>303</v>
      </c>
      <c r="G20" s="64">
        <v>545</v>
      </c>
      <c r="H20" s="64">
        <v>637</v>
      </c>
      <c r="I20" s="123">
        <v>1485</v>
      </c>
    </row>
    <row r="21" spans="5:9" x14ac:dyDescent="0.2">
      <c r="E21" s="192" t="s">
        <v>255</v>
      </c>
      <c r="F21" s="64">
        <v>-397</v>
      </c>
      <c r="G21" s="64">
        <v>145</v>
      </c>
      <c r="H21" s="64">
        <v>-1363</v>
      </c>
      <c r="I21" s="123">
        <v>-1615</v>
      </c>
    </row>
    <row r="22" spans="5:9" x14ac:dyDescent="0.2">
      <c r="E22" s="87"/>
      <c r="F22" s="66">
        <v>-1.3102310231023102</v>
      </c>
      <c r="G22" s="66">
        <v>0.26605504587155965</v>
      </c>
      <c r="H22" s="66">
        <v>-2.1397174254317113</v>
      </c>
      <c r="I22" s="67">
        <v>-1.0875420875420876</v>
      </c>
    </row>
    <row r="23" spans="5:9" x14ac:dyDescent="0.2">
      <c r="E23" s="87"/>
      <c r="I23" s="88"/>
    </row>
    <row r="24" spans="5:9" x14ac:dyDescent="0.2">
      <c r="E24" s="87" t="s">
        <v>256</v>
      </c>
      <c r="F24" s="64">
        <v>2316.5</v>
      </c>
      <c r="G24" s="64">
        <v>2851</v>
      </c>
      <c r="H24" s="64">
        <v>2864</v>
      </c>
      <c r="I24" s="65">
        <v>7301.363636363636</v>
      </c>
    </row>
    <row r="25" spans="5:9" x14ac:dyDescent="0.2">
      <c r="E25" s="87" t="s">
        <v>250</v>
      </c>
      <c r="F25" s="64">
        <v>1616.5</v>
      </c>
      <c r="G25" s="64">
        <v>2451</v>
      </c>
      <c r="H25" s="64">
        <v>864</v>
      </c>
      <c r="I25" s="123">
        <v>4201.363636363636</v>
      </c>
    </row>
    <row r="26" spans="5:9" x14ac:dyDescent="0.2">
      <c r="E26" s="87"/>
      <c r="F26" s="66">
        <v>0.30218001295057201</v>
      </c>
      <c r="G26" s="66">
        <v>0.14030164854437038</v>
      </c>
      <c r="H26" s="66">
        <v>0.6983240223463687</v>
      </c>
      <c r="I26" s="67">
        <v>0.424578223245969</v>
      </c>
    </row>
    <row r="27" spans="5:9" x14ac:dyDescent="0.2">
      <c r="E27" s="87" t="s">
        <v>101</v>
      </c>
      <c r="I27" s="88"/>
    </row>
    <row r="28" spans="5:9" x14ac:dyDescent="0.2">
      <c r="E28" s="87"/>
      <c r="I28" s="88"/>
    </row>
    <row r="29" spans="5:9" x14ac:dyDescent="0.2">
      <c r="E29" s="188"/>
      <c r="F29" s="447" t="s">
        <v>251</v>
      </c>
      <c r="G29" s="447"/>
      <c r="H29" s="447"/>
      <c r="I29" s="448"/>
    </row>
    <row r="30" spans="5:9" x14ac:dyDescent="0.2">
      <c r="E30" s="87"/>
      <c r="F30" s="118" t="s">
        <v>0</v>
      </c>
      <c r="G30" s="118" t="s">
        <v>1</v>
      </c>
      <c r="H30" s="118" t="s">
        <v>75</v>
      </c>
      <c r="I30" s="124" t="s">
        <v>8</v>
      </c>
    </row>
    <row r="31" spans="5:9" x14ac:dyDescent="0.2">
      <c r="E31" s="188" t="s">
        <v>252</v>
      </c>
      <c r="F31" s="139">
        <v>735</v>
      </c>
      <c r="G31" s="139">
        <v>585</v>
      </c>
      <c r="H31" s="139">
        <v>2180</v>
      </c>
      <c r="I31" s="172">
        <v>3500</v>
      </c>
    </row>
    <row r="32" spans="5:9" x14ac:dyDescent="0.2">
      <c r="E32" s="195" t="s">
        <v>249</v>
      </c>
      <c r="F32" s="64">
        <v>967</v>
      </c>
      <c r="G32" s="64">
        <v>1717</v>
      </c>
      <c r="H32" s="64">
        <v>1991</v>
      </c>
      <c r="I32" s="63">
        <v>4675</v>
      </c>
    </row>
    <row r="33" spans="5:21" x14ac:dyDescent="0.2">
      <c r="E33" s="192" t="s">
        <v>342</v>
      </c>
      <c r="F33" s="64">
        <v>232</v>
      </c>
      <c r="G33" s="64">
        <v>1132</v>
      </c>
      <c r="H33" s="64">
        <v>-189</v>
      </c>
      <c r="I33" s="65">
        <v>1175</v>
      </c>
    </row>
    <row r="34" spans="5:21" x14ac:dyDescent="0.2">
      <c r="E34" s="197"/>
      <c r="F34" s="343">
        <v>0.23991726990692863</v>
      </c>
      <c r="G34" s="343">
        <v>0.65928945835760044</v>
      </c>
      <c r="H34" s="343">
        <v>-9.4927172275238572E-2</v>
      </c>
      <c r="I34" s="344">
        <v>0.25133689839572193</v>
      </c>
    </row>
    <row r="35" spans="5:21" x14ac:dyDescent="0.2">
      <c r="O35" s="62"/>
      <c r="P35" s="64"/>
    </row>
    <row r="36" spans="5:21" x14ac:dyDescent="0.2">
      <c r="E36" s="102"/>
      <c r="F36" s="319"/>
      <c r="G36" s="319"/>
      <c r="H36" s="449" t="s">
        <v>58</v>
      </c>
      <c r="I36" s="450"/>
      <c r="O36" s="62"/>
      <c r="P36" s="64"/>
    </row>
    <row r="37" spans="5:21" x14ac:dyDescent="0.2">
      <c r="E37" s="90" t="s">
        <v>159</v>
      </c>
      <c r="F37" s="60" t="s">
        <v>71</v>
      </c>
      <c r="G37" s="60" t="s">
        <v>72</v>
      </c>
      <c r="H37" s="118" t="s">
        <v>48</v>
      </c>
      <c r="I37" s="61" t="s">
        <v>49</v>
      </c>
      <c r="M37" s="94"/>
      <c r="O37" s="62"/>
      <c r="P37" s="64"/>
    </row>
    <row r="38" spans="5:21" x14ac:dyDescent="0.2">
      <c r="E38" s="320" t="s">
        <v>160</v>
      </c>
      <c r="I38" s="88"/>
      <c r="M38" s="138"/>
      <c r="N38" s="118"/>
      <c r="O38" s="118"/>
      <c r="P38" s="117"/>
      <c r="Q38" s="146"/>
    </row>
    <row r="39" spans="5:21" x14ac:dyDescent="0.2">
      <c r="E39" s="87" t="s">
        <v>0</v>
      </c>
      <c r="F39" s="62">
        <v>51</v>
      </c>
      <c r="G39" s="62">
        <v>57</v>
      </c>
      <c r="H39" s="64">
        <v>-6</v>
      </c>
      <c r="I39" s="67">
        <v>-0.10526315789473684</v>
      </c>
      <c r="Q39" s="146"/>
      <c r="R39" s="447"/>
      <c r="S39" s="447"/>
      <c r="T39" s="447"/>
      <c r="U39" s="447"/>
    </row>
    <row r="40" spans="5:21" x14ac:dyDescent="0.2">
      <c r="E40" s="87" t="s">
        <v>1</v>
      </c>
      <c r="F40" s="62">
        <v>59</v>
      </c>
      <c r="G40" s="62">
        <v>80</v>
      </c>
      <c r="H40" s="64">
        <v>-21</v>
      </c>
      <c r="I40" s="67">
        <v>-0.26250000000000001</v>
      </c>
      <c r="Q40" s="146"/>
      <c r="R40" s="118"/>
      <c r="S40" s="118"/>
      <c r="T40" s="118"/>
      <c r="U40" s="118"/>
    </row>
    <row r="41" spans="5:21" x14ac:dyDescent="0.2">
      <c r="E41" s="87" t="s">
        <v>2</v>
      </c>
      <c r="F41" s="62">
        <v>58</v>
      </c>
      <c r="G41" s="62">
        <v>78</v>
      </c>
      <c r="H41" s="64">
        <v>-20</v>
      </c>
      <c r="I41" s="67">
        <v>-0.25641025641025639</v>
      </c>
      <c r="Q41" s="146"/>
    </row>
    <row r="42" spans="5:21" x14ac:dyDescent="0.2">
      <c r="E42" s="89" t="s">
        <v>8</v>
      </c>
      <c r="F42" s="163">
        <v>168</v>
      </c>
      <c r="G42" s="163">
        <v>215</v>
      </c>
      <c r="H42" s="160">
        <v>-47</v>
      </c>
      <c r="I42" s="321">
        <v>-0.21860465116279071</v>
      </c>
    </row>
    <row r="43" spans="5:21" x14ac:dyDescent="0.2">
      <c r="E43" s="87"/>
      <c r="I43" s="88"/>
      <c r="R43" s="62"/>
      <c r="S43" s="62"/>
      <c r="T43" s="62"/>
      <c r="U43" s="118"/>
    </row>
    <row r="44" spans="5:21" x14ac:dyDescent="0.2">
      <c r="E44" s="320" t="s">
        <v>253</v>
      </c>
      <c r="I44" s="88"/>
      <c r="R44" s="96"/>
      <c r="S44" s="96"/>
      <c r="T44" s="96"/>
      <c r="U44" s="96"/>
    </row>
    <row r="45" spans="5:21" x14ac:dyDescent="0.2">
      <c r="E45" s="87" t="s">
        <v>0</v>
      </c>
      <c r="F45" s="62">
        <v>292</v>
      </c>
      <c r="G45" s="62">
        <v>323.5</v>
      </c>
      <c r="H45" s="64">
        <v>-31.5</v>
      </c>
      <c r="I45" s="67">
        <v>-9.7372488408037097E-2</v>
      </c>
    </row>
    <row r="46" spans="5:21" x14ac:dyDescent="0.2">
      <c r="E46" s="87" t="s">
        <v>1</v>
      </c>
      <c r="F46" s="62">
        <v>334.5</v>
      </c>
      <c r="G46" s="62">
        <v>449</v>
      </c>
      <c r="H46" s="64">
        <v>-114.5</v>
      </c>
      <c r="I46" s="67">
        <v>-0.25501113585746105</v>
      </c>
      <c r="R46" s="62"/>
      <c r="S46" s="62"/>
      <c r="T46" s="62"/>
      <c r="U46" s="118"/>
    </row>
    <row r="47" spans="5:21" x14ac:dyDescent="0.2">
      <c r="E47" s="87" t="s">
        <v>2</v>
      </c>
      <c r="F47" s="62">
        <v>328</v>
      </c>
      <c r="G47" s="62">
        <v>436</v>
      </c>
      <c r="H47" s="64">
        <v>-108</v>
      </c>
      <c r="I47" s="67">
        <v>-0.24770642201834864</v>
      </c>
      <c r="R47" s="96"/>
      <c r="S47" s="96"/>
      <c r="T47" s="96"/>
      <c r="U47" s="96"/>
    </row>
    <row r="48" spans="5:21" x14ac:dyDescent="0.2">
      <c r="E48" s="89" t="s">
        <v>8</v>
      </c>
      <c r="F48" s="163">
        <v>867.72727272727263</v>
      </c>
      <c r="G48" s="163">
        <v>1098.6363636363635</v>
      </c>
      <c r="H48" s="160">
        <v>-230.90909090909088</v>
      </c>
      <c r="I48" s="321">
        <v>-0.21017790649565576</v>
      </c>
      <c r="Q48" s="138"/>
    </row>
    <row r="49" spans="5:21" x14ac:dyDescent="0.2">
      <c r="E49" s="144"/>
      <c r="I49" s="88"/>
      <c r="Q49" s="138"/>
      <c r="R49" s="173"/>
      <c r="S49" s="173"/>
      <c r="T49" s="173"/>
      <c r="U49" s="173"/>
    </row>
    <row r="50" spans="5:21" x14ac:dyDescent="0.2">
      <c r="E50" s="87"/>
      <c r="I50" s="88"/>
      <c r="Q50" s="146"/>
      <c r="R50" s="118"/>
      <c r="S50" s="118"/>
      <c r="T50" s="118"/>
      <c r="U50" s="118"/>
    </row>
    <row r="51" spans="5:21" x14ac:dyDescent="0.2">
      <c r="E51" s="90" t="s">
        <v>257</v>
      </c>
      <c r="I51" s="88"/>
      <c r="Q51" s="146"/>
    </row>
    <row r="52" spans="5:21" x14ac:dyDescent="0.2">
      <c r="E52" s="320" t="s">
        <v>258</v>
      </c>
      <c r="I52" s="88"/>
      <c r="Q52" s="138"/>
      <c r="R52" s="62"/>
      <c r="S52" s="62"/>
      <c r="T52" s="62"/>
      <c r="U52" s="62"/>
    </row>
    <row r="53" spans="5:21" x14ac:dyDescent="0.2">
      <c r="E53" s="87" t="s">
        <v>0</v>
      </c>
      <c r="F53" s="62">
        <v>89</v>
      </c>
      <c r="G53" s="62">
        <v>113</v>
      </c>
      <c r="H53" s="64">
        <v>-24</v>
      </c>
      <c r="I53" s="67">
        <v>-0.21238938053097345</v>
      </c>
      <c r="Q53" s="138"/>
      <c r="R53" s="96"/>
      <c r="S53" s="96"/>
      <c r="T53" s="96"/>
      <c r="U53" s="96"/>
    </row>
    <row r="54" spans="5:21" x14ac:dyDescent="0.2">
      <c r="E54" s="87" t="s">
        <v>1</v>
      </c>
      <c r="F54" s="62">
        <v>107</v>
      </c>
      <c r="G54" s="62">
        <v>158</v>
      </c>
      <c r="H54" s="64">
        <v>-51</v>
      </c>
      <c r="I54" s="67">
        <v>-0.32278481012658228</v>
      </c>
    </row>
    <row r="55" spans="5:21" x14ac:dyDescent="0.2">
      <c r="E55" s="87" t="s">
        <v>2</v>
      </c>
      <c r="F55" s="62">
        <v>106</v>
      </c>
      <c r="G55" s="62">
        <v>154</v>
      </c>
      <c r="H55" s="64">
        <v>-48</v>
      </c>
      <c r="I55" s="67">
        <v>-0.31168831168831168</v>
      </c>
    </row>
    <row r="56" spans="5:21" x14ac:dyDescent="0.2">
      <c r="E56" s="89" t="s">
        <v>8</v>
      </c>
      <c r="F56" s="162">
        <v>302</v>
      </c>
      <c r="G56" s="162">
        <v>425</v>
      </c>
      <c r="H56" s="160">
        <v>-123</v>
      </c>
      <c r="I56" s="321">
        <v>-0.28941176470588237</v>
      </c>
    </row>
    <row r="57" spans="5:21" x14ac:dyDescent="0.2">
      <c r="E57" s="87"/>
      <c r="I57" s="88"/>
    </row>
    <row r="58" spans="5:21" x14ac:dyDescent="0.2">
      <c r="E58" s="320" t="s">
        <v>259</v>
      </c>
      <c r="I58" s="88"/>
    </row>
    <row r="59" spans="5:21" x14ac:dyDescent="0.2">
      <c r="E59" s="87" t="s">
        <v>0</v>
      </c>
      <c r="F59" s="62">
        <v>490.2912621359223</v>
      </c>
      <c r="G59" s="62">
        <v>634.46601941747576</v>
      </c>
      <c r="H59" s="64">
        <v>-144.17475728155347</v>
      </c>
      <c r="I59" s="67">
        <v>-0.22723794950267798</v>
      </c>
    </row>
    <row r="60" spans="5:21" x14ac:dyDescent="0.2">
      <c r="E60" s="87" t="s">
        <v>1</v>
      </c>
      <c r="F60" s="62">
        <v>584.95145631067965</v>
      </c>
      <c r="G60" s="62">
        <v>877.6699029126213</v>
      </c>
      <c r="H60" s="64">
        <v>-292.71844660194165</v>
      </c>
      <c r="I60" s="67">
        <v>-0.33351769911504414</v>
      </c>
    </row>
    <row r="61" spans="5:21" x14ac:dyDescent="0.2">
      <c r="E61" s="87" t="s">
        <v>2</v>
      </c>
      <c r="F61" s="62">
        <v>578.64077669902906</v>
      </c>
      <c r="G61" s="62">
        <v>852.42718446601941</v>
      </c>
      <c r="H61" s="64">
        <v>-273.78640776699035</v>
      </c>
      <c r="I61" s="67">
        <v>-0.32118451025056954</v>
      </c>
    </row>
    <row r="62" spans="5:21" x14ac:dyDescent="0.2">
      <c r="E62" s="89" t="s">
        <v>8</v>
      </c>
      <c r="F62" s="162">
        <v>1503.5304501323917</v>
      </c>
      <c r="G62" s="162">
        <v>2149.6028243601058</v>
      </c>
      <c r="H62" s="160">
        <v>-646.07237422771414</v>
      </c>
      <c r="I62" s="321">
        <v>-0.30055430096489433</v>
      </c>
    </row>
    <row r="63" spans="5:21" x14ac:dyDescent="0.2">
      <c r="E63" s="156" t="s">
        <v>101</v>
      </c>
      <c r="F63" s="100"/>
      <c r="G63" s="100"/>
      <c r="H63" s="100"/>
      <c r="I63" s="142"/>
    </row>
    <row r="65" spans="5:16" x14ac:dyDescent="0.2">
      <c r="E65" s="200" t="s">
        <v>392</v>
      </c>
      <c r="F65" s="201" t="s">
        <v>42</v>
      </c>
      <c r="G65" s="201"/>
      <c r="H65" s="201"/>
      <c r="I65" s="248" t="s">
        <v>43</v>
      </c>
      <c r="J65" s="248"/>
      <c r="K65" s="248"/>
      <c r="L65" s="248"/>
      <c r="M65" s="248"/>
      <c r="N65" s="248"/>
      <c r="O65" s="248"/>
      <c r="P65" s="249"/>
    </row>
    <row r="66" spans="5:16" x14ac:dyDescent="0.2">
      <c r="E66" s="322" t="s">
        <v>76</v>
      </c>
      <c r="F66" s="190" t="s">
        <v>406</v>
      </c>
      <c r="G66" s="190" t="s">
        <v>407</v>
      </c>
      <c r="H66" s="190" t="s">
        <v>90</v>
      </c>
      <c r="I66" s="190" t="s">
        <v>408</v>
      </c>
      <c r="J66" s="323" t="s">
        <v>409</v>
      </c>
      <c r="K66" s="323" t="s">
        <v>410</v>
      </c>
      <c r="L66" s="323" t="s">
        <v>411</v>
      </c>
      <c r="M66" s="323" t="s">
        <v>412</v>
      </c>
      <c r="N66" s="323" t="s">
        <v>413</v>
      </c>
      <c r="O66" s="323" t="s">
        <v>414</v>
      </c>
      <c r="P66" s="250" t="s">
        <v>8</v>
      </c>
    </row>
    <row r="67" spans="5:16" x14ac:dyDescent="0.2">
      <c r="E67" s="192" t="s">
        <v>260</v>
      </c>
      <c r="F67" s="193">
        <v>19</v>
      </c>
      <c r="G67" s="193">
        <v>19</v>
      </c>
      <c r="H67" s="193">
        <v>51</v>
      </c>
      <c r="I67" s="193">
        <v>56</v>
      </c>
      <c r="J67" s="193">
        <v>56</v>
      </c>
      <c r="K67" s="193">
        <v>56</v>
      </c>
      <c r="L67" s="193">
        <v>56</v>
      </c>
      <c r="M67" s="193">
        <v>56</v>
      </c>
      <c r="N67" s="193">
        <v>56</v>
      </c>
      <c r="O67" s="193">
        <v>56</v>
      </c>
      <c r="P67" s="205">
        <v>481</v>
      </c>
    </row>
    <row r="68" spans="5:16" x14ac:dyDescent="0.2">
      <c r="E68" s="192" t="s">
        <v>60</v>
      </c>
      <c r="F68" s="193">
        <v>19</v>
      </c>
      <c r="G68" s="193">
        <v>37</v>
      </c>
      <c r="H68" s="193">
        <v>57</v>
      </c>
      <c r="I68" s="193">
        <v>57</v>
      </c>
      <c r="J68" s="193">
        <v>57</v>
      </c>
      <c r="K68" s="193">
        <v>57</v>
      </c>
      <c r="L68" s="193">
        <v>57</v>
      </c>
      <c r="M68" s="193">
        <v>57</v>
      </c>
      <c r="N68" s="193">
        <v>57</v>
      </c>
      <c r="O68" s="193">
        <v>57</v>
      </c>
      <c r="P68" s="205">
        <v>512</v>
      </c>
    </row>
    <row r="69" spans="5:16" ht="19" thickBot="1" x14ac:dyDescent="0.25">
      <c r="E69" s="188" t="s">
        <v>61</v>
      </c>
      <c r="F69" s="213">
        <v>0</v>
      </c>
      <c r="G69" s="213">
        <v>-18</v>
      </c>
      <c r="H69" s="213">
        <v>-6</v>
      </c>
      <c r="I69" s="213">
        <v>-1</v>
      </c>
      <c r="J69" s="213">
        <v>-1</v>
      </c>
      <c r="K69" s="213">
        <v>-1</v>
      </c>
      <c r="L69" s="213">
        <v>-1</v>
      </c>
      <c r="M69" s="213">
        <v>-1</v>
      </c>
      <c r="N69" s="213">
        <v>-1</v>
      </c>
      <c r="O69" s="213">
        <v>-1</v>
      </c>
      <c r="P69" s="324">
        <v>-31</v>
      </c>
    </row>
    <row r="70" spans="5:16" x14ac:dyDescent="0.2">
      <c r="E70" s="192"/>
      <c r="F70" s="184"/>
      <c r="G70" s="184"/>
      <c r="H70" s="184"/>
      <c r="I70" s="184"/>
      <c r="J70" s="184"/>
      <c r="K70" s="184"/>
      <c r="L70" s="184"/>
      <c r="M70" s="184"/>
      <c r="N70" s="184"/>
      <c r="O70" s="184"/>
      <c r="P70" s="241"/>
    </row>
    <row r="71" spans="5:16" x14ac:dyDescent="0.2">
      <c r="E71" s="192" t="s">
        <v>261</v>
      </c>
      <c r="F71" s="193">
        <v>24</v>
      </c>
      <c r="G71" s="193">
        <v>24</v>
      </c>
      <c r="H71" s="193">
        <v>59</v>
      </c>
      <c r="I71" s="193">
        <v>71</v>
      </c>
      <c r="J71" s="193">
        <v>71</v>
      </c>
      <c r="K71" s="193">
        <v>71</v>
      </c>
      <c r="L71" s="193">
        <v>71</v>
      </c>
      <c r="M71" s="193">
        <v>71</v>
      </c>
      <c r="N71" s="193">
        <v>71</v>
      </c>
      <c r="O71" s="193">
        <v>71</v>
      </c>
      <c r="P71" s="205">
        <v>604</v>
      </c>
    </row>
    <row r="72" spans="5:16" x14ac:dyDescent="0.2">
      <c r="E72" s="192" t="s">
        <v>62</v>
      </c>
      <c r="F72" s="193">
        <v>28</v>
      </c>
      <c r="G72" s="193">
        <v>50</v>
      </c>
      <c r="H72" s="193">
        <v>80</v>
      </c>
      <c r="I72" s="193">
        <v>80</v>
      </c>
      <c r="J72" s="193">
        <v>80</v>
      </c>
      <c r="K72" s="193">
        <v>80</v>
      </c>
      <c r="L72" s="193">
        <v>80</v>
      </c>
      <c r="M72" s="193">
        <v>80</v>
      </c>
      <c r="N72" s="193">
        <v>80</v>
      </c>
      <c r="O72" s="193">
        <v>80</v>
      </c>
      <c r="P72" s="205">
        <v>718</v>
      </c>
    </row>
    <row r="73" spans="5:16" ht="19" thickBot="1" x14ac:dyDescent="0.25">
      <c r="E73" s="188" t="s">
        <v>61</v>
      </c>
      <c r="F73" s="213">
        <v>-4</v>
      </c>
      <c r="G73" s="213">
        <v>-26</v>
      </c>
      <c r="H73" s="213">
        <v>-21</v>
      </c>
      <c r="I73" s="213">
        <v>-9</v>
      </c>
      <c r="J73" s="213">
        <v>-9</v>
      </c>
      <c r="K73" s="213">
        <v>-9</v>
      </c>
      <c r="L73" s="213">
        <v>-9</v>
      </c>
      <c r="M73" s="213">
        <v>-9</v>
      </c>
      <c r="N73" s="213">
        <v>-9</v>
      </c>
      <c r="O73" s="213">
        <v>-9</v>
      </c>
      <c r="P73" s="324">
        <v>-114</v>
      </c>
    </row>
    <row r="74" spans="5:16" x14ac:dyDescent="0.2">
      <c r="E74" s="192"/>
      <c r="F74" s="184"/>
      <c r="G74" s="184"/>
      <c r="H74" s="184"/>
      <c r="I74" s="184"/>
      <c r="J74" s="184"/>
      <c r="K74" s="184"/>
      <c r="L74" s="184"/>
      <c r="M74" s="184"/>
      <c r="N74" s="184"/>
      <c r="O74" s="184"/>
      <c r="P74" s="241"/>
    </row>
    <row r="75" spans="5:16" x14ac:dyDescent="0.2">
      <c r="E75" s="325" t="s">
        <v>262</v>
      </c>
      <c r="F75" s="193">
        <v>24</v>
      </c>
      <c r="G75" s="193">
        <v>24</v>
      </c>
      <c r="H75" s="193">
        <v>58</v>
      </c>
      <c r="I75" s="193">
        <v>70</v>
      </c>
      <c r="J75" s="193">
        <v>70</v>
      </c>
      <c r="K75" s="193">
        <v>70</v>
      </c>
      <c r="L75" s="193">
        <v>70</v>
      </c>
      <c r="M75" s="193">
        <v>70</v>
      </c>
      <c r="N75" s="193">
        <v>70</v>
      </c>
      <c r="O75" s="193">
        <v>70</v>
      </c>
      <c r="P75" s="205">
        <v>596</v>
      </c>
    </row>
    <row r="76" spans="5:16" x14ac:dyDescent="0.2">
      <c r="E76" s="325" t="s">
        <v>63</v>
      </c>
      <c r="F76" s="193">
        <v>28</v>
      </c>
      <c r="G76" s="193">
        <v>48</v>
      </c>
      <c r="H76" s="193">
        <v>78</v>
      </c>
      <c r="I76" s="193">
        <v>78</v>
      </c>
      <c r="J76" s="193">
        <v>78</v>
      </c>
      <c r="K76" s="193">
        <v>78</v>
      </c>
      <c r="L76" s="193">
        <v>78</v>
      </c>
      <c r="M76" s="193">
        <v>78</v>
      </c>
      <c r="N76" s="193">
        <v>78</v>
      </c>
      <c r="O76" s="193">
        <v>78</v>
      </c>
      <c r="P76" s="205">
        <v>700</v>
      </c>
    </row>
    <row r="77" spans="5:16" ht="19" thickBot="1" x14ac:dyDescent="0.25">
      <c r="E77" s="326" t="s">
        <v>61</v>
      </c>
      <c r="F77" s="213">
        <v>-4</v>
      </c>
      <c r="G77" s="213">
        <v>-24</v>
      </c>
      <c r="H77" s="213">
        <v>-20</v>
      </c>
      <c r="I77" s="213">
        <v>-8</v>
      </c>
      <c r="J77" s="213">
        <v>-8</v>
      </c>
      <c r="K77" s="213">
        <v>-8</v>
      </c>
      <c r="L77" s="213">
        <v>-8</v>
      </c>
      <c r="M77" s="213">
        <v>-8</v>
      </c>
      <c r="N77" s="213">
        <v>-8</v>
      </c>
      <c r="O77" s="213">
        <v>-8</v>
      </c>
      <c r="P77" s="324">
        <v>-104</v>
      </c>
    </row>
    <row r="78" spans="5:16" x14ac:dyDescent="0.2">
      <c r="E78" s="326"/>
      <c r="F78" s="214"/>
      <c r="G78" s="214"/>
      <c r="H78" s="214"/>
      <c r="I78" s="214"/>
      <c r="J78" s="214"/>
      <c r="K78" s="214"/>
      <c r="L78" s="214"/>
      <c r="M78" s="214"/>
      <c r="N78" s="214"/>
      <c r="O78" s="214"/>
      <c r="P78" s="203"/>
    </row>
    <row r="79" spans="5:16" x14ac:dyDescent="0.2">
      <c r="E79" s="327" t="s">
        <v>263</v>
      </c>
      <c r="F79" s="217">
        <v>67</v>
      </c>
      <c r="G79" s="217">
        <v>67</v>
      </c>
      <c r="H79" s="217">
        <v>168</v>
      </c>
      <c r="I79" s="217">
        <v>197</v>
      </c>
      <c r="J79" s="217">
        <v>197</v>
      </c>
      <c r="K79" s="217">
        <v>197</v>
      </c>
      <c r="L79" s="217">
        <v>197</v>
      </c>
      <c r="M79" s="217">
        <v>197</v>
      </c>
      <c r="N79" s="217">
        <v>197</v>
      </c>
      <c r="O79" s="217">
        <v>197</v>
      </c>
      <c r="P79" s="328">
        <v>1681</v>
      </c>
    </row>
    <row r="80" spans="5:16" x14ac:dyDescent="0.2">
      <c r="E80" s="329" t="s">
        <v>67</v>
      </c>
      <c r="F80" s="217">
        <v>75</v>
      </c>
      <c r="G80" s="219">
        <v>135</v>
      </c>
      <c r="H80" s="219">
        <v>215</v>
      </c>
      <c r="I80" s="219">
        <v>215</v>
      </c>
      <c r="J80" s="219">
        <v>215</v>
      </c>
      <c r="K80" s="219">
        <v>215</v>
      </c>
      <c r="L80" s="219">
        <v>215</v>
      </c>
      <c r="M80" s="219">
        <v>215</v>
      </c>
      <c r="N80" s="219">
        <v>215</v>
      </c>
      <c r="O80" s="219">
        <v>215</v>
      </c>
      <c r="P80" s="328">
        <v>1930</v>
      </c>
    </row>
    <row r="81" spans="5:18" ht="19" thickBot="1" x14ac:dyDescent="0.25">
      <c r="E81" s="327" t="s">
        <v>61</v>
      </c>
      <c r="F81" s="220">
        <v>-8</v>
      </c>
      <c r="G81" s="220">
        <v>-68</v>
      </c>
      <c r="H81" s="220">
        <v>-47</v>
      </c>
      <c r="I81" s="220">
        <v>-18</v>
      </c>
      <c r="J81" s="220">
        <v>-18</v>
      </c>
      <c r="K81" s="220">
        <v>-18</v>
      </c>
      <c r="L81" s="220">
        <v>-18</v>
      </c>
      <c r="M81" s="220">
        <v>-18</v>
      </c>
      <c r="N81" s="220">
        <v>-18</v>
      </c>
      <c r="O81" s="220">
        <v>-18</v>
      </c>
      <c r="P81" s="330">
        <v>-249</v>
      </c>
    </row>
    <row r="82" spans="5:18" x14ac:dyDescent="0.2">
      <c r="E82" s="87"/>
      <c r="P82" s="88"/>
    </row>
    <row r="83" spans="5:18" x14ac:dyDescent="0.2">
      <c r="E83" s="99" t="s">
        <v>161</v>
      </c>
      <c r="P83" s="88"/>
    </row>
    <row r="84" spans="5:18" x14ac:dyDescent="0.2">
      <c r="E84" s="87" t="s">
        <v>264</v>
      </c>
      <c r="F84" s="62">
        <v>106.5</v>
      </c>
      <c r="G84" s="62">
        <v>106.5</v>
      </c>
      <c r="H84" s="62">
        <v>292</v>
      </c>
      <c r="I84" s="62">
        <v>317</v>
      </c>
      <c r="J84" s="62">
        <v>317</v>
      </c>
      <c r="K84" s="62">
        <v>317</v>
      </c>
      <c r="L84" s="62">
        <v>317</v>
      </c>
      <c r="M84" s="62">
        <v>317</v>
      </c>
      <c r="N84" s="62">
        <v>317</v>
      </c>
      <c r="O84" s="62">
        <v>317</v>
      </c>
      <c r="P84" s="63">
        <v>2476.363636363636</v>
      </c>
      <c r="R84" s="83"/>
    </row>
    <row r="85" spans="5:18" x14ac:dyDescent="0.2">
      <c r="E85" s="87" t="s">
        <v>60</v>
      </c>
      <c r="F85" s="62">
        <v>106.5</v>
      </c>
      <c r="G85" s="62">
        <v>223.5</v>
      </c>
      <c r="H85" s="62">
        <v>323.5</v>
      </c>
      <c r="I85" s="62">
        <v>323.5</v>
      </c>
      <c r="J85" s="62">
        <v>323.5</v>
      </c>
      <c r="K85" s="62">
        <v>323.5</v>
      </c>
      <c r="L85" s="62">
        <v>323.5</v>
      </c>
      <c r="M85" s="62">
        <v>323.5</v>
      </c>
      <c r="N85" s="62">
        <v>323.5</v>
      </c>
      <c r="O85" s="62">
        <v>323.5</v>
      </c>
      <c r="P85" s="63">
        <v>2652.7272727272725</v>
      </c>
      <c r="R85" s="83"/>
    </row>
    <row r="86" spans="5:18" ht="19" thickBot="1" x14ac:dyDescent="0.25">
      <c r="E86" s="89" t="s">
        <v>61</v>
      </c>
      <c r="F86" s="149">
        <v>0</v>
      </c>
      <c r="G86" s="149">
        <v>-117</v>
      </c>
      <c r="H86" s="149">
        <v>-31.5</v>
      </c>
      <c r="I86" s="149">
        <v>-6.5</v>
      </c>
      <c r="J86" s="149">
        <v>-6.5</v>
      </c>
      <c r="K86" s="149">
        <v>-6.5</v>
      </c>
      <c r="L86" s="149">
        <v>-6.5</v>
      </c>
      <c r="M86" s="149">
        <v>-6.5</v>
      </c>
      <c r="N86" s="149">
        <v>-6.5</v>
      </c>
      <c r="O86" s="149">
        <v>-6.5</v>
      </c>
      <c r="P86" s="331">
        <v>-194</v>
      </c>
    </row>
    <row r="87" spans="5:18" x14ac:dyDescent="0.2">
      <c r="E87" s="87"/>
      <c r="P87" s="88"/>
    </row>
    <row r="88" spans="5:18" x14ac:dyDescent="0.2">
      <c r="E88" s="87" t="s">
        <v>265</v>
      </c>
      <c r="F88" s="62">
        <v>134</v>
      </c>
      <c r="G88" s="62">
        <v>134</v>
      </c>
      <c r="H88" s="62">
        <v>334.5</v>
      </c>
      <c r="I88" s="62">
        <v>394.5</v>
      </c>
      <c r="J88" s="62">
        <v>394.5</v>
      </c>
      <c r="K88" s="62">
        <v>394.5</v>
      </c>
      <c r="L88" s="62">
        <v>394.5</v>
      </c>
      <c r="M88" s="62">
        <v>394.5</v>
      </c>
      <c r="N88" s="62">
        <v>394.5</v>
      </c>
      <c r="O88" s="62">
        <v>394.5</v>
      </c>
      <c r="P88" s="63">
        <v>3058.181818181818</v>
      </c>
    </row>
    <row r="89" spans="5:18" x14ac:dyDescent="0.2">
      <c r="E89" s="87" t="s">
        <v>62</v>
      </c>
      <c r="F89" s="62">
        <v>156</v>
      </c>
      <c r="G89" s="62">
        <v>299</v>
      </c>
      <c r="H89" s="62">
        <v>449</v>
      </c>
      <c r="I89" s="62">
        <v>449</v>
      </c>
      <c r="J89" s="62">
        <v>449</v>
      </c>
      <c r="K89" s="62">
        <v>449</v>
      </c>
      <c r="L89" s="62">
        <v>449</v>
      </c>
      <c r="M89" s="62">
        <v>449</v>
      </c>
      <c r="N89" s="62">
        <v>449</v>
      </c>
      <c r="O89" s="62">
        <v>449</v>
      </c>
      <c r="P89" s="63">
        <v>3679.090909090909</v>
      </c>
    </row>
    <row r="90" spans="5:18" ht="19" thickBot="1" x14ac:dyDescent="0.25">
      <c r="E90" s="89" t="s">
        <v>61</v>
      </c>
      <c r="F90" s="149">
        <v>-22</v>
      </c>
      <c r="G90" s="149">
        <v>-165</v>
      </c>
      <c r="H90" s="149">
        <v>-114.5</v>
      </c>
      <c r="I90" s="149">
        <v>-54.5</v>
      </c>
      <c r="J90" s="149">
        <v>-54.5</v>
      </c>
      <c r="K90" s="149">
        <v>-54.5</v>
      </c>
      <c r="L90" s="149">
        <v>-54.5</v>
      </c>
      <c r="M90" s="149">
        <v>-54.5</v>
      </c>
      <c r="N90" s="149">
        <v>-54.5</v>
      </c>
      <c r="O90" s="149">
        <v>-54.5</v>
      </c>
      <c r="P90" s="331">
        <v>-683</v>
      </c>
    </row>
    <row r="91" spans="5:18" x14ac:dyDescent="0.2">
      <c r="E91" s="87"/>
      <c r="P91" s="88"/>
    </row>
    <row r="92" spans="5:18" x14ac:dyDescent="0.2">
      <c r="E92" s="332" t="s">
        <v>266</v>
      </c>
      <c r="F92" s="62">
        <v>134</v>
      </c>
      <c r="G92" s="62">
        <v>134</v>
      </c>
      <c r="H92" s="62">
        <v>328</v>
      </c>
      <c r="I92" s="62">
        <v>388</v>
      </c>
      <c r="J92" s="62">
        <v>388</v>
      </c>
      <c r="K92" s="62">
        <v>388</v>
      </c>
      <c r="L92" s="62">
        <v>388</v>
      </c>
      <c r="M92" s="62">
        <v>388</v>
      </c>
      <c r="N92" s="62">
        <v>388</v>
      </c>
      <c r="O92" s="62">
        <v>388</v>
      </c>
      <c r="P92" s="63">
        <v>3010.9090909090905</v>
      </c>
    </row>
    <row r="93" spans="5:18" x14ac:dyDescent="0.2">
      <c r="E93" s="332" t="s">
        <v>63</v>
      </c>
      <c r="F93" s="62">
        <v>156</v>
      </c>
      <c r="G93" s="62">
        <v>286</v>
      </c>
      <c r="H93" s="62">
        <v>436</v>
      </c>
      <c r="I93" s="62">
        <v>436</v>
      </c>
      <c r="J93" s="62">
        <v>436</v>
      </c>
      <c r="K93" s="62">
        <v>436</v>
      </c>
      <c r="L93" s="62">
        <v>436</v>
      </c>
      <c r="M93" s="62">
        <v>436</v>
      </c>
      <c r="N93" s="62">
        <v>436</v>
      </c>
      <c r="O93" s="62">
        <v>436</v>
      </c>
      <c r="P93" s="63">
        <v>3572.7272727272725</v>
      </c>
    </row>
    <row r="94" spans="5:18" ht="19" thickBot="1" x14ac:dyDescent="0.25">
      <c r="E94" s="333" t="s">
        <v>61</v>
      </c>
      <c r="F94" s="149">
        <v>-22</v>
      </c>
      <c r="G94" s="149">
        <v>-152</v>
      </c>
      <c r="H94" s="149">
        <v>-108</v>
      </c>
      <c r="I94" s="149">
        <v>-48</v>
      </c>
      <c r="J94" s="149">
        <v>-48</v>
      </c>
      <c r="K94" s="149">
        <v>-48</v>
      </c>
      <c r="L94" s="149">
        <v>-48</v>
      </c>
      <c r="M94" s="149">
        <v>-48</v>
      </c>
      <c r="N94" s="149">
        <v>-48</v>
      </c>
      <c r="O94" s="149">
        <v>-48</v>
      </c>
      <c r="P94" s="331">
        <v>-618</v>
      </c>
    </row>
    <row r="95" spans="5:18" x14ac:dyDescent="0.2">
      <c r="E95" s="334"/>
      <c r="F95" s="335"/>
      <c r="G95" s="335"/>
      <c r="H95" s="335"/>
      <c r="I95" s="335"/>
      <c r="J95" s="335"/>
      <c r="K95" s="335"/>
      <c r="L95" s="335"/>
      <c r="M95" s="335"/>
      <c r="N95" s="335"/>
      <c r="O95" s="335"/>
      <c r="P95" s="336"/>
    </row>
    <row r="96" spans="5:18" x14ac:dyDescent="0.2">
      <c r="E96" s="33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7"/>
    </row>
    <row r="97" spans="5:16" x14ac:dyDescent="0.2">
      <c r="E97" s="338" t="s">
        <v>267</v>
      </c>
      <c r="F97" s="339"/>
      <c r="G97" s="339"/>
      <c r="H97" s="339"/>
      <c r="I97" s="340"/>
      <c r="J97" s="117"/>
      <c r="K97" s="117"/>
      <c r="L97" s="117"/>
      <c r="M97" s="117"/>
      <c r="N97" s="117"/>
      <c r="O97" s="117"/>
      <c r="P97" s="117"/>
    </row>
    <row r="98" spans="5:16" x14ac:dyDescent="0.2">
      <c r="E98" s="90" t="s">
        <v>163</v>
      </c>
      <c r="I98" s="88"/>
      <c r="J98" s="117"/>
      <c r="K98" s="117"/>
      <c r="L98" s="117"/>
      <c r="M98" s="117"/>
      <c r="N98" s="117"/>
      <c r="O98" s="117"/>
      <c r="P98" s="117"/>
    </row>
    <row r="99" spans="5:16" x14ac:dyDescent="0.2">
      <c r="E99" s="90" t="s">
        <v>122</v>
      </c>
      <c r="F99" s="341" t="s">
        <v>406</v>
      </c>
      <c r="G99" s="341" t="s">
        <v>407</v>
      </c>
      <c r="H99" s="341" t="s">
        <v>90</v>
      </c>
      <c r="I99" s="120"/>
      <c r="J99" s="117"/>
      <c r="K99" s="117"/>
      <c r="L99" s="117"/>
      <c r="M99" s="117"/>
      <c r="N99" s="117"/>
      <c r="O99" s="117"/>
      <c r="P99" s="117"/>
    </row>
    <row r="100" spans="5:16" x14ac:dyDescent="0.2">
      <c r="E100" s="320" t="s">
        <v>77</v>
      </c>
      <c r="F100" s="95"/>
      <c r="G100" s="95"/>
      <c r="H100" s="95"/>
      <c r="I100" s="123"/>
      <c r="J100" s="117"/>
      <c r="K100" s="117"/>
      <c r="L100" s="117"/>
      <c r="M100" s="117"/>
      <c r="N100" s="117"/>
      <c r="O100" s="117"/>
      <c r="P100" s="117"/>
    </row>
    <row r="101" spans="5:16" x14ac:dyDescent="0.2">
      <c r="E101" s="87" t="s">
        <v>122</v>
      </c>
      <c r="F101" s="64">
        <v>30</v>
      </c>
      <c r="G101" s="64">
        <v>5</v>
      </c>
      <c r="H101" s="64">
        <v>700</v>
      </c>
      <c r="I101" s="123"/>
      <c r="J101" s="117"/>
      <c r="K101" s="117"/>
      <c r="L101" s="117"/>
      <c r="M101" s="117"/>
      <c r="N101" s="117"/>
      <c r="O101" s="117"/>
      <c r="P101" s="117"/>
    </row>
    <row r="102" spans="5:16" x14ac:dyDescent="0.2">
      <c r="E102" s="87" t="s">
        <v>27</v>
      </c>
      <c r="F102" s="64">
        <v>100</v>
      </c>
      <c r="G102" s="64">
        <v>100</v>
      </c>
      <c r="H102" s="64">
        <v>100</v>
      </c>
      <c r="I102" s="123"/>
      <c r="J102" s="117"/>
      <c r="K102" s="117"/>
      <c r="L102" s="117"/>
      <c r="M102" s="117"/>
      <c r="N102" s="117"/>
      <c r="O102" s="117"/>
      <c r="P102" s="117"/>
    </row>
    <row r="103" spans="5:16" x14ac:dyDescent="0.2">
      <c r="E103" s="87" t="s">
        <v>123</v>
      </c>
      <c r="F103" s="150">
        <v>70</v>
      </c>
      <c r="G103" s="150">
        <v>95</v>
      </c>
      <c r="H103" s="150">
        <v>-600</v>
      </c>
      <c r="I103" s="153"/>
      <c r="J103" s="117"/>
      <c r="K103" s="117"/>
      <c r="L103" s="117"/>
      <c r="M103" s="117"/>
      <c r="N103" s="117"/>
      <c r="O103" s="117"/>
      <c r="P103" s="117"/>
    </row>
    <row r="104" spans="5:16" x14ac:dyDescent="0.2">
      <c r="E104" s="87"/>
      <c r="F104" s="64"/>
      <c r="G104" s="64"/>
      <c r="H104" s="64"/>
      <c r="I104" s="123"/>
      <c r="J104" s="117"/>
      <c r="K104" s="117"/>
      <c r="L104" s="117"/>
      <c r="M104" s="117"/>
      <c r="N104" s="117"/>
      <c r="O104" s="117"/>
      <c r="P104" s="117"/>
    </row>
    <row r="105" spans="5:16" x14ac:dyDescent="0.2">
      <c r="E105" s="320" t="s">
        <v>78</v>
      </c>
      <c r="F105" s="64"/>
      <c r="G105" s="64"/>
      <c r="H105" s="64"/>
      <c r="I105" s="123"/>
      <c r="J105" s="117"/>
      <c r="K105" s="117"/>
      <c r="L105" s="117"/>
      <c r="M105" s="117"/>
      <c r="N105" s="117"/>
      <c r="O105" s="117"/>
      <c r="P105" s="117"/>
    </row>
    <row r="106" spans="5:16" x14ac:dyDescent="0.2">
      <c r="E106" s="87" t="s">
        <v>122</v>
      </c>
      <c r="F106" s="64">
        <v>100</v>
      </c>
      <c r="G106" s="64">
        <v>85</v>
      </c>
      <c r="H106" s="64">
        <v>400</v>
      </c>
      <c r="I106" s="123"/>
      <c r="J106" s="117"/>
      <c r="K106" s="117"/>
      <c r="L106" s="117"/>
      <c r="M106" s="117"/>
      <c r="N106" s="117"/>
      <c r="O106" s="117"/>
      <c r="P106" s="117"/>
    </row>
    <row r="107" spans="5:16" x14ac:dyDescent="0.2">
      <c r="E107" s="87" t="s">
        <v>27</v>
      </c>
      <c r="F107" s="64">
        <v>200</v>
      </c>
      <c r="G107" s="64">
        <v>200</v>
      </c>
      <c r="H107" s="64">
        <v>200</v>
      </c>
      <c r="I107" s="123"/>
      <c r="J107" s="117"/>
      <c r="K107" s="117"/>
      <c r="L107" s="117"/>
      <c r="M107" s="117"/>
      <c r="N107" s="117"/>
      <c r="O107" s="117"/>
      <c r="P107" s="117"/>
    </row>
    <row r="108" spans="5:16" x14ac:dyDescent="0.2">
      <c r="E108" s="87" t="s">
        <v>123</v>
      </c>
      <c r="F108" s="150">
        <v>100</v>
      </c>
      <c r="G108" s="150">
        <v>115</v>
      </c>
      <c r="H108" s="150">
        <v>-200</v>
      </c>
      <c r="I108" s="153"/>
      <c r="J108" s="117"/>
      <c r="K108" s="117"/>
      <c r="L108" s="117"/>
      <c r="M108" s="117"/>
      <c r="N108" s="117"/>
      <c r="O108" s="117"/>
      <c r="P108" s="117"/>
    </row>
    <row r="109" spans="5:16" x14ac:dyDescent="0.2">
      <c r="E109" s="87"/>
      <c r="F109" s="64"/>
      <c r="G109" s="64"/>
      <c r="H109" s="64"/>
      <c r="I109" s="123"/>
      <c r="J109" s="117"/>
      <c r="K109" s="117"/>
      <c r="L109" s="117"/>
      <c r="M109" s="117"/>
      <c r="N109" s="117"/>
      <c r="O109" s="117"/>
      <c r="P109" s="117"/>
    </row>
    <row r="110" spans="5:16" x14ac:dyDescent="0.2">
      <c r="E110" s="320" t="s">
        <v>79</v>
      </c>
      <c r="F110" s="64"/>
      <c r="G110" s="64"/>
      <c r="H110" s="64"/>
      <c r="I110" s="123"/>
      <c r="J110" s="117"/>
      <c r="K110" s="117"/>
      <c r="L110" s="117"/>
      <c r="M110" s="117"/>
      <c r="N110" s="117"/>
      <c r="O110" s="117"/>
      <c r="P110" s="117"/>
    </row>
    <row r="111" spans="5:16" x14ac:dyDescent="0.2">
      <c r="E111" s="87" t="s">
        <v>122</v>
      </c>
      <c r="F111" s="64">
        <v>120</v>
      </c>
      <c r="G111" s="64">
        <v>60</v>
      </c>
      <c r="H111" s="64">
        <v>2000</v>
      </c>
      <c r="I111" s="123"/>
      <c r="J111" s="117"/>
      <c r="K111" s="117"/>
      <c r="L111" s="117"/>
      <c r="M111" s="117"/>
      <c r="N111" s="117"/>
      <c r="O111" s="117"/>
      <c r="P111" s="117"/>
    </row>
    <row r="112" spans="5:16" x14ac:dyDescent="0.2">
      <c r="E112" s="87" t="s">
        <v>27</v>
      </c>
      <c r="F112" s="64">
        <v>200</v>
      </c>
      <c r="G112" s="64">
        <v>200</v>
      </c>
      <c r="H112" s="64">
        <v>200</v>
      </c>
      <c r="I112" s="123"/>
      <c r="J112" s="117"/>
      <c r="K112" s="117"/>
      <c r="L112" s="117"/>
      <c r="M112" s="117"/>
      <c r="N112" s="117"/>
      <c r="O112" s="117"/>
      <c r="P112" s="117"/>
    </row>
    <row r="113" spans="5:16" x14ac:dyDescent="0.2">
      <c r="E113" s="87" t="s">
        <v>123</v>
      </c>
      <c r="F113" s="150">
        <v>80</v>
      </c>
      <c r="G113" s="150">
        <v>140</v>
      </c>
      <c r="H113" s="150">
        <v>-1800</v>
      </c>
      <c r="I113" s="153"/>
      <c r="J113" s="117"/>
      <c r="K113" s="117"/>
      <c r="L113" s="117"/>
      <c r="M113" s="117"/>
      <c r="N113" s="117"/>
      <c r="O113" s="117"/>
      <c r="P113" s="117"/>
    </row>
    <row r="114" spans="5:16" x14ac:dyDescent="0.2">
      <c r="E114" s="87"/>
      <c r="F114" s="64"/>
      <c r="G114" s="64"/>
      <c r="H114" s="64"/>
      <c r="I114" s="123"/>
      <c r="J114" s="117"/>
      <c r="K114" s="117"/>
      <c r="L114" s="117"/>
      <c r="M114" s="117"/>
      <c r="N114" s="117"/>
      <c r="O114" s="117"/>
      <c r="P114" s="117"/>
    </row>
    <row r="115" spans="5:16" x14ac:dyDescent="0.2">
      <c r="E115" s="320" t="s">
        <v>80</v>
      </c>
      <c r="F115" s="64"/>
      <c r="G115" s="64"/>
      <c r="H115" s="64"/>
      <c r="I115" s="123"/>
      <c r="J115" s="117"/>
      <c r="K115" s="117"/>
      <c r="L115" s="117"/>
      <c r="M115" s="117"/>
      <c r="N115" s="117"/>
      <c r="O115" s="117"/>
      <c r="P115" s="117"/>
    </row>
    <row r="116" spans="5:16" x14ac:dyDescent="0.2">
      <c r="E116" s="87" t="s">
        <v>122</v>
      </c>
      <c r="F116" s="64">
        <v>250</v>
      </c>
      <c r="G116" s="64">
        <v>150</v>
      </c>
      <c r="H116" s="64">
        <v>3100</v>
      </c>
      <c r="I116" s="123"/>
      <c r="J116" s="117"/>
      <c r="K116" s="117"/>
      <c r="L116" s="117"/>
      <c r="M116" s="117"/>
      <c r="N116" s="117"/>
      <c r="O116" s="117"/>
      <c r="P116" s="117"/>
    </row>
    <row r="117" spans="5:16" x14ac:dyDescent="0.2">
      <c r="E117" s="87" t="s">
        <v>27</v>
      </c>
      <c r="F117" s="64">
        <v>500</v>
      </c>
      <c r="G117" s="64">
        <v>500</v>
      </c>
      <c r="H117" s="64">
        <v>500</v>
      </c>
      <c r="I117" s="123"/>
      <c r="J117" s="117"/>
      <c r="K117" s="117"/>
      <c r="L117" s="117"/>
      <c r="M117" s="117"/>
      <c r="N117" s="117"/>
      <c r="O117" s="117"/>
      <c r="P117" s="117"/>
    </row>
    <row r="118" spans="5:16" x14ac:dyDescent="0.2">
      <c r="E118" s="87" t="s">
        <v>123</v>
      </c>
      <c r="F118" s="150">
        <v>250</v>
      </c>
      <c r="G118" s="150">
        <v>350</v>
      </c>
      <c r="H118" s="150">
        <v>-2600</v>
      </c>
      <c r="I118" s="153"/>
      <c r="J118" s="117"/>
      <c r="K118" s="117"/>
      <c r="L118" s="117"/>
      <c r="M118" s="117"/>
      <c r="N118" s="117"/>
      <c r="O118" s="117"/>
      <c r="P118" s="117"/>
    </row>
    <row r="119" spans="5:16" x14ac:dyDescent="0.2">
      <c r="E119" s="87"/>
      <c r="I119" s="88"/>
      <c r="J119" s="117"/>
      <c r="K119" s="117"/>
      <c r="L119" s="117"/>
      <c r="M119" s="117"/>
      <c r="N119" s="117"/>
      <c r="O119" s="117"/>
      <c r="P119" s="117"/>
    </row>
    <row r="120" spans="5:16" x14ac:dyDescent="0.2">
      <c r="E120" s="90" t="s">
        <v>164</v>
      </c>
      <c r="I120" s="88"/>
      <c r="J120" s="117"/>
      <c r="K120" s="117"/>
      <c r="L120" s="117"/>
      <c r="M120" s="117"/>
      <c r="N120" s="117"/>
      <c r="O120" s="117"/>
      <c r="P120" s="117"/>
    </row>
    <row r="121" spans="5:16" x14ac:dyDescent="0.2">
      <c r="E121" s="90" t="s">
        <v>122</v>
      </c>
      <c r="F121" s="341" t="s">
        <v>406</v>
      </c>
      <c r="G121" s="341" t="s">
        <v>407</v>
      </c>
      <c r="H121" s="341" t="s">
        <v>90</v>
      </c>
      <c r="I121" s="120"/>
      <c r="J121" s="117"/>
      <c r="K121" s="117"/>
      <c r="L121" s="117"/>
      <c r="M121" s="117"/>
      <c r="N121" s="117"/>
      <c r="O121" s="117"/>
      <c r="P121" s="117"/>
    </row>
    <row r="122" spans="5:16" x14ac:dyDescent="0.2">
      <c r="E122" s="320" t="s">
        <v>268</v>
      </c>
      <c r="F122" s="95"/>
      <c r="G122" s="95"/>
      <c r="H122" s="95"/>
      <c r="I122" s="123"/>
      <c r="J122" s="117"/>
      <c r="K122" s="117"/>
      <c r="L122" s="117"/>
      <c r="M122" s="117"/>
      <c r="N122" s="117"/>
      <c r="O122" s="117"/>
      <c r="P122" s="117"/>
    </row>
    <row r="123" spans="5:16" x14ac:dyDescent="0.2">
      <c r="E123" s="87" t="s">
        <v>122</v>
      </c>
      <c r="F123" s="64">
        <v>30</v>
      </c>
      <c r="G123" s="64">
        <v>5</v>
      </c>
      <c r="H123" s="64">
        <v>700</v>
      </c>
      <c r="I123" s="123"/>
      <c r="J123" s="117"/>
      <c r="K123" s="117"/>
      <c r="L123" s="117"/>
      <c r="M123" s="117"/>
      <c r="N123" s="117"/>
      <c r="O123" s="117"/>
      <c r="P123" s="117"/>
    </row>
    <row r="124" spans="5:16" x14ac:dyDescent="0.2">
      <c r="E124" s="87" t="s">
        <v>27</v>
      </c>
      <c r="F124" s="64">
        <v>360</v>
      </c>
      <c r="G124" s="64">
        <v>360</v>
      </c>
      <c r="H124" s="64">
        <v>360</v>
      </c>
      <c r="I124" s="123"/>
      <c r="J124" s="117"/>
      <c r="K124" s="117"/>
      <c r="L124" s="117"/>
      <c r="M124" s="117"/>
      <c r="N124" s="117"/>
      <c r="O124" s="117"/>
      <c r="P124" s="117"/>
    </row>
    <row r="125" spans="5:16" ht="19" thickBot="1" x14ac:dyDescent="0.25">
      <c r="E125" s="89" t="s">
        <v>123</v>
      </c>
      <c r="F125" s="149">
        <v>330</v>
      </c>
      <c r="G125" s="149">
        <v>355</v>
      </c>
      <c r="H125" s="149">
        <v>-340</v>
      </c>
      <c r="I125" s="123"/>
      <c r="J125" s="117"/>
      <c r="K125" s="117"/>
      <c r="L125" s="117"/>
      <c r="M125" s="117"/>
      <c r="N125" s="117"/>
      <c r="O125" s="117"/>
      <c r="P125" s="117"/>
    </row>
    <row r="126" spans="5:16" x14ac:dyDescent="0.2">
      <c r="E126" s="87"/>
      <c r="F126" s="64"/>
      <c r="G126" s="64"/>
      <c r="H126" s="64"/>
      <c r="I126" s="123"/>
      <c r="J126" s="117"/>
      <c r="K126" s="117"/>
      <c r="L126" s="117"/>
      <c r="M126" s="117"/>
      <c r="N126" s="117"/>
      <c r="O126" s="117"/>
      <c r="P126" s="117"/>
    </row>
    <row r="127" spans="5:16" x14ac:dyDescent="0.2">
      <c r="E127" s="320" t="s">
        <v>269</v>
      </c>
      <c r="F127" s="64"/>
      <c r="G127" s="64"/>
      <c r="H127" s="64"/>
      <c r="I127" s="123"/>
      <c r="J127" s="117"/>
      <c r="K127" s="117"/>
      <c r="L127" s="117"/>
      <c r="M127" s="117"/>
      <c r="N127" s="117"/>
      <c r="O127" s="117"/>
      <c r="P127" s="117"/>
    </row>
    <row r="128" spans="5:16" x14ac:dyDescent="0.2">
      <c r="E128" s="87" t="s">
        <v>122</v>
      </c>
      <c r="F128" s="64">
        <v>100</v>
      </c>
      <c r="G128" s="64">
        <v>85</v>
      </c>
      <c r="H128" s="64">
        <v>400</v>
      </c>
      <c r="I128" s="123"/>
      <c r="J128" s="117"/>
      <c r="K128" s="117"/>
      <c r="L128" s="117"/>
      <c r="M128" s="117"/>
      <c r="N128" s="117"/>
      <c r="O128" s="117"/>
      <c r="P128" s="117"/>
    </row>
    <row r="129" spans="5:16" x14ac:dyDescent="0.2">
      <c r="E129" s="87" t="s">
        <v>27</v>
      </c>
      <c r="F129" s="64">
        <v>820</v>
      </c>
      <c r="G129" s="64">
        <v>820</v>
      </c>
      <c r="H129" s="64">
        <v>820</v>
      </c>
      <c r="I129" s="123"/>
      <c r="J129" s="117"/>
      <c r="K129" s="117"/>
      <c r="L129" s="117"/>
      <c r="M129" s="117"/>
      <c r="N129" s="117"/>
      <c r="O129" s="117"/>
      <c r="P129" s="117"/>
    </row>
    <row r="130" spans="5:16" ht="19" thickBot="1" x14ac:dyDescent="0.25">
      <c r="E130" s="89" t="s">
        <v>123</v>
      </c>
      <c r="F130" s="149">
        <v>720</v>
      </c>
      <c r="G130" s="149">
        <v>735</v>
      </c>
      <c r="H130" s="149">
        <v>420</v>
      </c>
      <c r="I130" s="88"/>
      <c r="J130" s="117"/>
      <c r="K130" s="117"/>
      <c r="L130" s="117"/>
      <c r="M130" s="117"/>
      <c r="N130" s="117"/>
      <c r="O130" s="117"/>
      <c r="P130" s="117"/>
    </row>
    <row r="131" spans="5:16" x14ac:dyDescent="0.2">
      <c r="E131" s="87"/>
      <c r="F131" s="64"/>
      <c r="G131" s="64"/>
      <c r="H131" s="64"/>
      <c r="I131" s="123"/>
    </row>
    <row r="132" spans="5:16" x14ac:dyDescent="0.2">
      <c r="E132" s="320" t="s">
        <v>270</v>
      </c>
      <c r="F132" s="64"/>
      <c r="G132" s="64"/>
      <c r="H132" s="64"/>
      <c r="I132" s="123"/>
    </row>
    <row r="133" spans="5:16" x14ac:dyDescent="0.2">
      <c r="E133" s="87" t="s">
        <v>122</v>
      </c>
      <c r="F133" s="64">
        <v>120</v>
      </c>
      <c r="G133" s="64">
        <v>60</v>
      </c>
      <c r="H133" s="64">
        <v>2000</v>
      </c>
      <c r="I133" s="123"/>
    </row>
    <row r="134" spans="5:16" x14ac:dyDescent="0.2">
      <c r="E134" s="87" t="s">
        <v>27</v>
      </c>
      <c r="F134" s="64">
        <v>800</v>
      </c>
      <c r="G134" s="64">
        <v>800</v>
      </c>
      <c r="H134" s="64">
        <v>800</v>
      </c>
      <c r="I134" s="123"/>
    </row>
    <row r="135" spans="5:16" ht="19" thickBot="1" x14ac:dyDescent="0.25">
      <c r="E135" s="89" t="s">
        <v>123</v>
      </c>
      <c r="F135" s="149">
        <v>680</v>
      </c>
      <c r="G135" s="149">
        <v>740</v>
      </c>
      <c r="H135" s="149">
        <v>-1200</v>
      </c>
      <c r="I135" s="88"/>
    </row>
    <row r="136" spans="5:16" x14ac:dyDescent="0.2">
      <c r="E136" s="87"/>
      <c r="F136" s="64"/>
      <c r="G136" s="64"/>
      <c r="H136" s="64"/>
      <c r="I136" s="88"/>
    </row>
    <row r="137" spans="5:16" x14ac:dyDescent="0.2">
      <c r="E137" s="320" t="s">
        <v>271</v>
      </c>
      <c r="F137" s="64"/>
      <c r="G137" s="64"/>
      <c r="H137" s="64"/>
      <c r="I137" s="88"/>
    </row>
    <row r="138" spans="5:16" x14ac:dyDescent="0.2">
      <c r="E138" s="87" t="s">
        <v>122</v>
      </c>
      <c r="F138" s="64">
        <v>250</v>
      </c>
      <c r="G138" s="64">
        <v>150</v>
      </c>
      <c r="H138" s="64">
        <v>3100</v>
      </c>
      <c r="I138" s="123"/>
    </row>
    <row r="139" spans="5:16" x14ac:dyDescent="0.2">
      <c r="E139" s="87" t="s">
        <v>27</v>
      </c>
      <c r="F139" s="64">
        <v>1799.9999999999998</v>
      </c>
      <c r="G139" s="64">
        <v>1799.9999999999998</v>
      </c>
      <c r="H139" s="64">
        <v>1799.9999999999998</v>
      </c>
      <c r="I139" s="123"/>
    </row>
    <row r="140" spans="5:16" ht="19" thickBot="1" x14ac:dyDescent="0.25">
      <c r="E140" s="89" t="s">
        <v>123</v>
      </c>
      <c r="F140" s="149">
        <v>1549.9999999999998</v>
      </c>
      <c r="G140" s="149">
        <v>1649.9999999999998</v>
      </c>
      <c r="H140" s="149">
        <v>-1300.0000000000002</v>
      </c>
      <c r="I140" s="88"/>
    </row>
    <row r="141" spans="5:16" x14ac:dyDescent="0.2">
      <c r="E141" s="93"/>
      <c r="F141" s="100"/>
      <c r="G141" s="100"/>
      <c r="H141" s="100"/>
      <c r="I141" s="142"/>
    </row>
    <row r="143" spans="5:16" x14ac:dyDescent="0.2">
      <c r="E143" s="102"/>
      <c r="F143" s="85"/>
      <c r="G143" s="85"/>
      <c r="H143" s="85"/>
      <c r="I143" s="86"/>
    </row>
    <row r="144" spans="5:16" x14ac:dyDescent="0.2">
      <c r="E144" s="87"/>
      <c r="H144" s="429" t="s">
        <v>58</v>
      </c>
      <c r="I144" s="431"/>
    </row>
    <row r="145" spans="5:19" x14ac:dyDescent="0.2">
      <c r="E145" s="99" t="s">
        <v>272</v>
      </c>
      <c r="F145" s="60" t="s">
        <v>162</v>
      </c>
      <c r="G145" s="60" t="s">
        <v>72</v>
      </c>
      <c r="H145" s="60" t="s">
        <v>254</v>
      </c>
      <c r="I145" s="61" t="s">
        <v>49</v>
      </c>
    </row>
    <row r="146" spans="5:19" x14ac:dyDescent="0.2">
      <c r="E146" s="90" t="s">
        <v>14</v>
      </c>
      <c r="F146" s="56"/>
      <c r="G146" s="56"/>
      <c r="H146" s="56"/>
      <c r="I146" s="58"/>
    </row>
    <row r="147" spans="5:19" x14ac:dyDescent="0.2">
      <c r="E147" s="89" t="s">
        <v>273</v>
      </c>
      <c r="F147" s="56"/>
      <c r="G147" s="56"/>
      <c r="H147" s="56"/>
      <c r="I147" s="58"/>
    </row>
    <row r="148" spans="5:19" x14ac:dyDescent="0.2">
      <c r="E148" s="87" t="s">
        <v>92</v>
      </c>
      <c r="F148" s="62">
        <v>360</v>
      </c>
      <c r="G148" s="62">
        <v>360</v>
      </c>
      <c r="H148" s="56"/>
      <c r="I148" s="58"/>
    </row>
    <row r="149" spans="5:19" x14ac:dyDescent="0.2">
      <c r="E149" s="87" t="s">
        <v>124</v>
      </c>
      <c r="F149" s="64">
        <v>51</v>
      </c>
      <c r="G149" s="64">
        <v>57</v>
      </c>
      <c r="H149" s="64">
        <v>-6</v>
      </c>
      <c r="I149" s="67">
        <v>-0.10526315789473684</v>
      </c>
      <c r="R149" s="62"/>
      <c r="S149" s="62"/>
    </row>
    <row r="150" spans="5:19" x14ac:dyDescent="0.2">
      <c r="E150" s="87" t="s">
        <v>110</v>
      </c>
      <c r="F150" s="62">
        <v>309</v>
      </c>
      <c r="G150" s="62">
        <v>303</v>
      </c>
      <c r="H150" s="64">
        <v>-6</v>
      </c>
      <c r="I150" s="67">
        <v>-1.9801980198019802E-2</v>
      </c>
    </row>
    <row r="151" spans="5:19" x14ac:dyDescent="0.2">
      <c r="E151" s="87" t="s">
        <v>16</v>
      </c>
      <c r="F151" s="62">
        <v>100</v>
      </c>
      <c r="G151" s="62">
        <v>100</v>
      </c>
      <c r="H151" s="64"/>
      <c r="I151" s="67"/>
      <c r="R151" s="62"/>
      <c r="S151" s="62"/>
    </row>
    <row r="152" spans="5:19" x14ac:dyDescent="0.2">
      <c r="E152" s="87" t="s">
        <v>17</v>
      </c>
      <c r="F152" s="66">
        <v>0.19615384615384615</v>
      </c>
      <c r="G152" s="66">
        <v>0.21923076923076923</v>
      </c>
      <c r="H152" s="342">
        <v>-2.3076923076923078E-2</v>
      </c>
      <c r="I152" s="67">
        <v>-0.10526315789473685</v>
      </c>
    </row>
    <row r="153" spans="5:19" x14ac:dyDescent="0.2">
      <c r="E153" s="87"/>
      <c r="I153" s="88"/>
      <c r="R153" s="62"/>
      <c r="S153" s="62"/>
    </row>
    <row r="154" spans="5:19" x14ac:dyDescent="0.2">
      <c r="E154" s="89" t="s">
        <v>274</v>
      </c>
      <c r="F154" s="62"/>
      <c r="G154" s="62"/>
      <c r="H154" s="64"/>
      <c r="I154" s="67"/>
    </row>
    <row r="155" spans="5:19" x14ac:dyDescent="0.2">
      <c r="E155" s="87" t="s">
        <v>92</v>
      </c>
      <c r="F155" s="62">
        <v>625</v>
      </c>
      <c r="G155" s="62">
        <v>625</v>
      </c>
      <c r="H155" s="56"/>
      <c r="I155" s="58"/>
      <c r="R155" s="62"/>
      <c r="S155" s="62"/>
    </row>
    <row r="156" spans="5:19" x14ac:dyDescent="0.2">
      <c r="E156" s="87" t="s">
        <v>124</v>
      </c>
      <c r="F156" s="64">
        <v>59</v>
      </c>
      <c r="G156" s="64">
        <v>80</v>
      </c>
      <c r="H156" s="64">
        <v>-21</v>
      </c>
      <c r="I156" s="67">
        <v>-0.26250000000000001</v>
      </c>
    </row>
    <row r="157" spans="5:19" x14ac:dyDescent="0.2">
      <c r="E157" s="87" t="s">
        <v>110</v>
      </c>
      <c r="F157" s="62">
        <v>566</v>
      </c>
      <c r="G157" s="62">
        <v>545</v>
      </c>
      <c r="H157" s="64">
        <v>-21</v>
      </c>
      <c r="I157" s="67">
        <v>-3.8532110091743121E-2</v>
      </c>
      <c r="R157" s="62"/>
      <c r="S157" s="62"/>
    </row>
    <row r="158" spans="5:19" x14ac:dyDescent="0.2">
      <c r="E158" s="87" t="s">
        <v>16</v>
      </c>
      <c r="F158" s="62">
        <v>100</v>
      </c>
      <c r="G158" s="62">
        <v>100</v>
      </c>
      <c r="H158" s="64"/>
      <c r="I158" s="67"/>
    </row>
    <row r="159" spans="5:19" x14ac:dyDescent="0.2">
      <c r="E159" s="87" t="s">
        <v>17</v>
      </c>
      <c r="F159" s="66">
        <v>0.11238095238095239</v>
      </c>
      <c r="G159" s="66">
        <v>0.15238095238095239</v>
      </c>
      <c r="H159" s="342">
        <v>-4.0000000000000008E-2</v>
      </c>
      <c r="I159" s="67">
        <v>-0.26250000000000001</v>
      </c>
      <c r="R159" s="62"/>
      <c r="S159" s="62"/>
    </row>
    <row r="160" spans="5:19" x14ac:dyDescent="0.2">
      <c r="E160" s="87"/>
      <c r="I160" s="88"/>
    </row>
    <row r="161" spans="5:19" x14ac:dyDescent="0.2">
      <c r="E161" s="89" t="s">
        <v>275</v>
      </c>
      <c r="I161" s="88"/>
      <c r="R161" s="62"/>
      <c r="S161" s="62"/>
    </row>
    <row r="162" spans="5:19" x14ac:dyDescent="0.2">
      <c r="E162" s="87" t="s">
        <v>92</v>
      </c>
      <c r="F162" s="62">
        <v>715</v>
      </c>
      <c r="G162" s="62">
        <v>715</v>
      </c>
      <c r="H162" s="56"/>
      <c r="I162" s="58"/>
    </row>
    <row r="163" spans="5:19" x14ac:dyDescent="0.2">
      <c r="E163" s="87" t="s">
        <v>124</v>
      </c>
      <c r="F163" s="64">
        <v>58</v>
      </c>
      <c r="G163" s="64">
        <v>78</v>
      </c>
      <c r="H163" s="64">
        <v>-20</v>
      </c>
      <c r="I163" s="67">
        <v>-0.25641025641025639</v>
      </c>
      <c r="R163" s="62"/>
      <c r="S163" s="62"/>
    </row>
    <row r="164" spans="5:19" x14ac:dyDescent="0.2">
      <c r="E164" s="87" t="s">
        <v>110</v>
      </c>
      <c r="F164" s="62">
        <v>657</v>
      </c>
      <c r="G164" s="62">
        <v>637</v>
      </c>
      <c r="H164" s="64">
        <v>-20</v>
      </c>
      <c r="I164" s="67">
        <v>-3.1397174254317109E-2</v>
      </c>
    </row>
    <row r="165" spans="5:19" x14ac:dyDescent="0.2">
      <c r="E165" s="87" t="s">
        <v>16</v>
      </c>
      <c r="F165" s="62">
        <v>100</v>
      </c>
      <c r="G165" s="62">
        <v>100</v>
      </c>
      <c r="H165" s="64"/>
      <c r="I165" s="67"/>
      <c r="R165" s="62"/>
      <c r="S165" s="62"/>
    </row>
    <row r="166" spans="5:19" x14ac:dyDescent="0.2">
      <c r="E166" s="87" t="s">
        <v>17</v>
      </c>
      <c r="F166" s="66">
        <v>9.4308943089430899E-2</v>
      </c>
      <c r="G166" s="66">
        <v>0.12682926829268293</v>
      </c>
      <c r="H166" s="342">
        <v>-3.2520325203252029E-2</v>
      </c>
      <c r="I166" s="67">
        <v>-0.25641025641025639</v>
      </c>
    </row>
    <row r="167" spans="5:19" x14ac:dyDescent="0.2">
      <c r="E167" s="87"/>
      <c r="H167" s="56"/>
      <c r="I167" s="58"/>
      <c r="R167" s="62"/>
      <c r="S167" s="62"/>
    </row>
    <row r="168" spans="5:19" x14ac:dyDescent="0.2">
      <c r="E168" s="89" t="s">
        <v>276</v>
      </c>
      <c r="F168" s="62"/>
      <c r="G168" s="62"/>
      <c r="H168" s="56"/>
      <c r="I168" s="58"/>
    </row>
    <row r="169" spans="5:19" x14ac:dyDescent="0.2">
      <c r="E169" s="87" t="s">
        <v>92</v>
      </c>
      <c r="F169" s="62">
        <v>1700</v>
      </c>
      <c r="G169" s="62">
        <v>1700</v>
      </c>
      <c r="H169" s="56"/>
      <c r="I169" s="58"/>
    </row>
    <row r="170" spans="5:19" x14ac:dyDescent="0.2">
      <c r="E170" s="87" t="s">
        <v>124</v>
      </c>
      <c r="F170" s="62">
        <v>168</v>
      </c>
      <c r="G170" s="62">
        <v>215</v>
      </c>
      <c r="H170" s="64">
        <v>-47</v>
      </c>
      <c r="I170" s="67">
        <v>-0.21860465116279071</v>
      </c>
    </row>
    <row r="171" spans="5:19" x14ac:dyDescent="0.2">
      <c r="E171" s="87" t="s">
        <v>110</v>
      </c>
      <c r="F171" s="62">
        <v>1532</v>
      </c>
      <c r="G171" s="62">
        <v>1485</v>
      </c>
      <c r="H171" s="64">
        <v>-47</v>
      </c>
      <c r="I171" s="67">
        <v>-3.164983164983165E-2</v>
      </c>
    </row>
    <row r="172" spans="5:19" x14ac:dyDescent="0.2">
      <c r="E172" s="87" t="s">
        <v>16</v>
      </c>
      <c r="F172" s="62">
        <v>300</v>
      </c>
      <c r="G172" s="62">
        <v>300</v>
      </c>
      <c r="H172" s="64"/>
      <c r="I172" s="67"/>
    </row>
    <row r="173" spans="5:19" x14ac:dyDescent="0.2">
      <c r="E173" s="87" t="s">
        <v>17</v>
      </c>
      <c r="F173" s="66">
        <v>0.12</v>
      </c>
      <c r="G173" s="66">
        <v>0.15357142857142858</v>
      </c>
      <c r="H173" s="342">
        <v>-3.3571428571428585E-2</v>
      </c>
      <c r="I173" s="67">
        <v>-0.21860465116279076</v>
      </c>
    </row>
    <row r="174" spans="5:19" x14ac:dyDescent="0.2">
      <c r="E174" s="87"/>
      <c r="F174" s="66"/>
      <c r="G174" s="66"/>
      <c r="H174" s="56"/>
      <c r="I174" s="67"/>
    </row>
    <row r="175" spans="5:19" x14ac:dyDescent="0.2">
      <c r="E175" s="99" t="s">
        <v>29</v>
      </c>
      <c r="F175" s="60"/>
      <c r="G175" s="60"/>
      <c r="H175" s="60"/>
      <c r="I175" s="61"/>
    </row>
    <row r="176" spans="5:19" x14ac:dyDescent="0.2">
      <c r="E176" s="89" t="s">
        <v>278</v>
      </c>
      <c r="I176" s="88"/>
    </row>
    <row r="177" spans="5:20" x14ac:dyDescent="0.2">
      <c r="E177" s="87" t="s">
        <v>92</v>
      </c>
      <c r="F177" s="64">
        <v>2640</v>
      </c>
      <c r="G177" s="64">
        <v>2640</v>
      </c>
      <c r="H177" s="56"/>
      <c r="I177" s="58"/>
      <c r="Q177" s="62"/>
      <c r="R177" s="62"/>
    </row>
    <row r="178" spans="5:20" x14ac:dyDescent="0.2">
      <c r="E178" s="87" t="s">
        <v>124</v>
      </c>
      <c r="F178" s="64">
        <v>292</v>
      </c>
      <c r="G178" s="64">
        <v>323.5</v>
      </c>
      <c r="H178" s="64">
        <v>-31.5</v>
      </c>
      <c r="I178" s="67">
        <v>-9.7372488408037097E-2</v>
      </c>
      <c r="Q178" s="62"/>
      <c r="R178" s="62"/>
    </row>
    <row r="179" spans="5:20" x14ac:dyDescent="0.2">
      <c r="E179" s="87" t="s">
        <v>110</v>
      </c>
      <c r="F179" s="64">
        <v>2348</v>
      </c>
      <c r="G179" s="64">
        <v>2316.5</v>
      </c>
      <c r="H179" s="64">
        <v>-31.5</v>
      </c>
      <c r="I179" s="67">
        <v>-1.3598100582775739E-2</v>
      </c>
      <c r="Q179" s="62"/>
      <c r="R179" s="62"/>
    </row>
    <row r="180" spans="5:20" x14ac:dyDescent="0.2">
      <c r="E180" s="87" t="s">
        <v>16</v>
      </c>
      <c r="F180" s="64">
        <v>360</v>
      </c>
      <c r="G180" s="64">
        <v>360</v>
      </c>
      <c r="H180" s="56"/>
      <c r="I180" s="58"/>
      <c r="Q180" s="62"/>
      <c r="R180" s="62"/>
    </row>
    <row r="181" spans="5:20" x14ac:dyDescent="0.2">
      <c r="E181" s="87" t="s">
        <v>17</v>
      </c>
      <c r="F181" s="66">
        <v>0.1280701754385965</v>
      </c>
      <c r="G181" s="66">
        <v>0.1418859649122807</v>
      </c>
      <c r="H181" s="342">
        <v>-1.3815789473684198E-2</v>
      </c>
      <c r="I181" s="67">
        <v>-9.7372488408037014E-2</v>
      </c>
    </row>
    <row r="182" spans="5:20" x14ac:dyDescent="0.2">
      <c r="E182" s="87"/>
      <c r="I182" s="88"/>
    </row>
    <row r="183" spans="5:20" x14ac:dyDescent="0.2">
      <c r="E183" s="89" t="s">
        <v>279</v>
      </c>
      <c r="I183" s="88"/>
      <c r="Q183" s="64"/>
      <c r="R183" s="64"/>
      <c r="S183" s="64"/>
      <c r="T183" s="66"/>
    </row>
    <row r="184" spans="5:20" x14ac:dyDescent="0.2">
      <c r="E184" s="87" t="s">
        <v>92</v>
      </c>
      <c r="F184" s="64">
        <v>3300</v>
      </c>
      <c r="G184" s="64">
        <v>3300</v>
      </c>
      <c r="H184" s="56"/>
      <c r="I184" s="58"/>
      <c r="Q184" s="64"/>
      <c r="R184" s="64"/>
      <c r="S184" s="64"/>
      <c r="T184" s="66"/>
    </row>
    <row r="185" spans="5:20" x14ac:dyDescent="0.2">
      <c r="E185" s="87" t="s">
        <v>124</v>
      </c>
      <c r="F185" s="64">
        <v>334.5</v>
      </c>
      <c r="G185" s="64">
        <v>449</v>
      </c>
      <c r="H185" s="64">
        <v>-114.5</v>
      </c>
      <c r="I185" s="67">
        <v>-0.25501113585746105</v>
      </c>
      <c r="Q185" s="64"/>
      <c r="R185" s="64"/>
      <c r="S185" s="64"/>
      <c r="T185" s="66"/>
    </row>
    <row r="186" spans="5:20" x14ac:dyDescent="0.2">
      <c r="E186" s="87" t="s">
        <v>110</v>
      </c>
      <c r="F186" s="64">
        <v>2965.5</v>
      </c>
      <c r="G186" s="64">
        <v>2851</v>
      </c>
      <c r="H186" s="64">
        <v>-114.5</v>
      </c>
      <c r="I186" s="67">
        <v>-4.0161346895826025E-2</v>
      </c>
      <c r="Q186" s="62"/>
      <c r="R186" s="62"/>
      <c r="S186" s="64"/>
      <c r="T186" s="66"/>
    </row>
    <row r="187" spans="5:20" x14ac:dyDescent="0.2">
      <c r="E187" s="87" t="s">
        <v>16</v>
      </c>
      <c r="F187" s="64">
        <v>820</v>
      </c>
      <c r="G187" s="64">
        <v>820</v>
      </c>
      <c r="H187" s="56"/>
      <c r="I187" s="58"/>
    </row>
    <row r="188" spans="5:20" x14ac:dyDescent="0.2">
      <c r="E188" s="87" t="s">
        <v>17</v>
      </c>
      <c r="F188" s="66">
        <v>0.13487903225806452</v>
      </c>
      <c r="G188" s="66">
        <v>0.1810483870967742</v>
      </c>
      <c r="H188" s="342">
        <v>-4.6169354838709681E-2</v>
      </c>
      <c r="I188" s="67">
        <v>-0.25501113585746105</v>
      </c>
    </row>
    <row r="189" spans="5:20" x14ac:dyDescent="0.2">
      <c r="E189" s="87"/>
      <c r="I189" s="88"/>
      <c r="Q189" s="62"/>
      <c r="R189" s="62"/>
    </row>
    <row r="190" spans="5:20" x14ac:dyDescent="0.2">
      <c r="E190" s="89" t="s">
        <v>280</v>
      </c>
      <c r="I190" s="88"/>
      <c r="Q190" s="62"/>
      <c r="R190" s="62"/>
    </row>
    <row r="191" spans="5:20" x14ac:dyDescent="0.2">
      <c r="E191" s="87" t="s">
        <v>92</v>
      </c>
      <c r="F191" s="64">
        <v>3300</v>
      </c>
      <c r="G191" s="64">
        <v>3300</v>
      </c>
      <c r="H191" s="56"/>
      <c r="I191" s="58"/>
      <c r="Q191" s="62"/>
      <c r="R191" s="62"/>
    </row>
    <row r="192" spans="5:20" x14ac:dyDescent="0.2">
      <c r="E192" s="87" t="s">
        <v>124</v>
      </c>
      <c r="F192" s="64">
        <v>328</v>
      </c>
      <c r="G192" s="64">
        <v>436</v>
      </c>
      <c r="H192" s="64">
        <v>-108</v>
      </c>
      <c r="I192" s="67">
        <v>-0.24770642201834864</v>
      </c>
      <c r="Q192" s="62"/>
      <c r="R192" s="62"/>
    </row>
    <row r="193" spans="5:19" x14ac:dyDescent="0.2">
      <c r="E193" s="87" t="s">
        <v>110</v>
      </c>
      <c r="F193" s="64">
        <v>2972</v>
      </c>
      <c r="G193" s="64">
        <v>2864</v>
      </c>
      <c r="H193" s="64">
        <v>-108</v>
      </c>
      <c r="I193" s="67">
        <v>-3.7709497206703912E-2</v>
      </c>
    </row>
    <row r="194" spans="5:19" x14ac:dyDescent="0.2">
      <c r="E194" s="87" t="s">
        <v>16</v>
      </c>
      <c r="F194" s="64">
        <v>800</v>
      </c>
      <c r="G194" s="64">
        <v>800</v>
      </c>
      <c r="H194" s="56"/>
      <c r="I194" s="58"/>
      <c r="Q194" s="94"/>
    </row>
    <row r="195" spans="5:19" x14ac:dyDescent="0.2">
      <c r="E195" s="87" t="s">
        <v>17</v>
      </c>
      <c r="F195" s="66">
        <v>0.13120000000000001</v>
      </c>
      <c r="G195" s="66">
        <v>0.1744</v>
      </c>
      <c r="H195" s="342">
        <v>-4.3199999999999988E-2</v>
      </c>
      <c r="I195" s="67">
        <v>-0.24770642201834855</v>
      </c>
      <c r="R195" s="62"/>
      <c r="S195" s="62"/>
    </row>
    <row r="196" spans="5:19" x14ac:dyDescent="0.2">
      <c r="E196" s="87"/>
      <c r="I196" s="88"/>
      <c r="R196" s="62"/>
      <c r="S196" s="62"/>
    </row>
    <row r="197" spans="5:19" x14ac:dyDescent="0.2">
      <c r="E197" s="89" t="s">
        <v>281</v>
      </c>
      <c r="I197" s="88"/>
      <c r="R197" s="62"/>
      <c r="S197" s="62"/>
    </row>
    <row r="198" spans="5:19" s="94" customFormat="1" x14ac:dyDescent="0.2">
      <c r="E198" s="87" t="s">
        <v>92</v>
      </c>
      <c r="F198" s="64">
        <v>8400</v>
      </c>
      <c r="G198" s="64">
        <v>8400</v>
      </c>
      <c r="H198" s="80"/>
      <c r="I198" s="88"/>
      <c r="J198" s="80"/>
      <c r="K198" s="80"/>
      <c r="L198" s="80"/>
      <c r="M198" s="80"/>
      <c r="N198" s="80"/>
      <c r="O198" s="80"/>
      <c r="P198" s="80"/>
      <c r="Q198" s="80"/>
      <c r="R198" s="62"/>
      <c r="S198" s="62"/>
    </row>
    <row r="199" spans="5:19" x14ac:dyDescent="0.2">
      <c r="E199" s="87" t="s">
        <v>124</v>
      </c>
      <c r="F199" s="64">
        <v>867.72727272727263</v>
      </c>
      <c r="G199" s="64">
        <v>1098.6363636363635</v>
      </c>
      <c r="I199" s="88"/>
    </row>
    <row r="200" spans="5:19" x14ac:dyDescent="0.2">
      <c r="E200" s="87" t="s">
        <v>110</v>
      </c>
      <c r="F200" s="64">
        <v>7532.272727272727</v>
      </c>
      <c r="G200" s="64">
        <v>7301.363636363636</v>
      </c>
      <c r="I200" s="88"/>
    </row>
    <row r="201" spans="5:19" x14ac:dyDescent="0.2">
      <c r="E201" s="87" t="s">
        <v>16</v>
      </c>
      <c r="F201" s="64">
        <v>800</v>
      </c>
      <c r="G201" s="64">
        <v>800</v>
      </c>
      <c r="I201" s="88"/>
    </row>
    <row r="202" spans="5:19" x14ac:dyDescent="0.2">
      <c r="E202" s="87" t="s">
        <v>17</v>
      </c>
      <c r="F202" s="66">
        <v>0.11417464114832539</v>
      </c>
      <c r="G202" s="66">
        <v>0.14455741626794263</v>
      </c>
      <c r="I202" s="88"/>
    </row>
    <row r="203" spans="5:19" x14ac:dyDescent="0.2">
      <c r="E203" s="144" t="s">
        <v>183</v>
      </c>
      <c r="F203" s="66"/>
      <c r="G203" s="66"/>
      <c r="I203" s="88"/>
    </row>
    <row r="204" spans="5:19" x14ac:dyDescent="0.2">
      <c r="E204" s="93"/>
      <c r="F204" s="343"/>
      <c r="G204" s="343"/>
      <c r="H204" s="100"/>
      <c r="I204" s="142"/>
    </row>
    <row r="205" spans="5:19" x14ac:dyDescent="0.2">
      <c r="I205" s="95"/>
    </row>
    <row r="206" spans="5:19" x14ac:dyDescent="0.2">
      <c r="E206" s="84" t="s">
        <v>393</v>
      </c>
      <c r="F206" s="345" t="s">
        <v>42</v>
      </c>
      <c r="G206" s="345"/>
      <c r="H206" s="345"/>
      <c r="I206" s="345" t="s">
        <v>43</v>
      </c>
      <c r="J206" s="346"/>
      <c r="K206" s="346"/>
      <c r="L206" s="346"/>
      <c r="M206" s="346"/>
      <c r="N206" s="346"/>
      <c r="O206" s="347"/>
    </row>
    <row r="207" spans="5:19" x14ac:dyDescent="0.2">
      <c r="E207" s="99" t="s">
        <v>14</v>
      </c>
      <c r="F207" s="289" t="s">
        <v>406</v>
      </c>
      <c r="G207" s="289" t="s">
        <v>407</v>
      </c>
      <c r="H207" s="289" t="s">
        <v>90</v>
      </c>
      <c r="I207" s="289" t="s">
        <v>408</v>
      </c>
      <c r="J207" s="289" t="s">
        <v>409</v>
      </c>
      <c r="K207" s="289" t="s">
        <v>410</v>
      </c>
      <c r="L207" s="289" t="s">
        <v>411</v>
      </c>
      <c r="M207" s="289" t="s">
        <v>412</v>
      </c>
      <c r="N207" s="289" t="s">
        <v>413</v>
      </c>
      <c r="O207" s="143" t="s">
        <v>414</v>
      </c>
    </row>
    <row r="208" spans="5:19" x14ac:dyDescent="0.2">
      <c r="E208" s="89" t="s">
        <v>277</v>
      </c>
      <c r="O208" s="88"/>
    </row>
    <row r="209" spans="5:15" x14ac:dyDescent="0.2">
      <c r="E209" s="87" t="s">
        <v>93</v>
      </c>
      <c r="F209" s="62">
        <v>360</v>
      </c>
      <c r="O209" s="88"/>
    </row>
    <row r="210" spans="5:15" x14ac:dyDescent="0.2">
      <c r="E210" s="152" t="s">
        <v>165</v>
      </c>
      <c r="F210" s="139">
        <v>19</v>
      </c>
      <c r="G210" s="139">
        <v>37</v>
      </c>
      <c r="H210" s="139">
        <v>57</v>
      </c>
      <c r="I210" s="139">
        <v>57</v>
      </c>
      <c r="J210" s="139">
        <v>57</v>
      </c>
      <c r="K210" s="139">
        <v>57</v>
      </c>
      <c r="L210" s="139">
        <v>57</v>
      </c>
      <c r="M210" s="139">
        <v>57</v>
      </c>
      <c r="N210" s="139">
        <v>57</v>
      </c>
      <c r="O210" s="172">
        <v>57</v>
      </c>
    </row>
    <row r="211" spans="5:15" x14ac:dyDescent="0.2">
      <c r="E211" s="87" t="s">
        <v>110</v>
      </c>
      <c r="F211" s="62">
        <v>341</v>
      </c>
      <c r="G211" s="62">
        <v>323</v>
      </c>
      <c r="H211" s="62">
        <v>303</v>
      </c>
      <c r="I211" s="62">
        <v>303</v>
      </c>
      <c r="J211" s="62">
        <v>303</v>
      </c>
      <c r="K211" s="62">
        <v>303</v>
      </c>
      <c r="L211" s="62">
        <v>303</v>
      </c>
      <c r="M211" s="62">
        <v>303</v>
      </c>
      <c r="N211" s="62">
        <v>303</v>
      </c>
      <c r="O211" s="63">
        <v>303</v>
      </c>
    </row>
    <row r="212" spans="5:15" x14ac:dyDescent="0.2">
      <c r="E212" s="87" t="s">
        <v>27</v>
      </c>
      <c r="F212" s="62">
        <v>100</v>
      </c>
      <c r="G212" s="62">
        <v>100</v>
      </c>
      <c r="H212" s="62">
        <v>100</v>
      </c>
      <c r="I212" s="62">
        <v>100</v>
      </c>
      <c r="J212" s="62">
        <v>100</v>
      </c>
      <c r="K212" s="62">
        <v>100</v>
      </c>
      <c r="L212" s="62">
        <v>100</v>
      </c>
      <c r="M212" s="62">
        <v>100</v>
      </c>
      <c r="N212" s="62">
        <v>100</v>
      </c>
      <c r="O212" s="63">
        <v>100</v>
      </c>
    </row>
    <row r="213" spans="5:15" x14ac:dyDescent="0.2">
      <c r="E213" s="87" t="s">
        <v>111</v>
      </c>
      <c r="F213" s="66">
        <v>7.3076923076923081E-2</v>
      </c>
      <c r="G213" s="66">
        <v>0.1423076923076923</v>
      </c>
      <c r="H213" s="66">
        <v>0.21923076923076923</v>
      </c>
      <c r="I213" s="66">
        <v>0.21923076923076923</v>
      </c>
      <c r="J213" s="66">
        <v>0.21923076923076923</v>
      </c>
      <c r="K213" s="66">
        <v>0.21923076923076923</v>
      </c>
      <c r="L213" s="66">
        <v>0.21923076923076923</v>
      </c>
      <c r="M213" s="66">
        <v>0.21923076923076923</v>
      </c>
      <c r="N213" s="66">
        <v>0.21923076923076923</v>
      </c>
      <c r="O213" s="67">
        <v>0.21923076923076923</v>
      </c>
    </row>
    <row r="214" spans="5:15" x14ac:dyDescent="0.2">
      <c r="E214" s="87"/>
      <c r="G214" s="56"/>
      <c r="H214" s="56"/>
      <c r="I214" s="56"/>
      <c r="J214" s="56"/>
      <c r="K214" s="56"/>
      <c r="L214" s="56"/>
      <c r="M214" s="56"/>
      <c r="N214" s="56"/>
      <c r="O214" s="58"/>
    </row>
    <row r="215" spans="5:15" x14ac:dyDescent="0.2">
      <c r="E215" s="89" t="s">
        <v>81</v>
      </c>
      <c r="G215" s="56"/>
      <c r="H215" s="56"/>
      <c r="I215" s="56"/>
      <c r="J215" s="56"/>
      <c r="K215" s="56"/>
      <c r="L215" s="56"/>
      <c r="M215" s="56"/>
      <c r="N215" s="56"/>
      <c r="O215" s="58"/>
    </row>
    <row r="216" spans="5:15" x14ac:dyDescent="0.2">
      <c r="E216" s="87" t="s">
        <v>93</v>
      </c>
      <c r="F216" s="62">
        <v>625</v>
      </c>
      <c r="G216" s="56"/>
      <c r="H216" s="56"/>
      <c r="I216" s="56"/>
      <c r="J216" s="56"/>
      <c r="K216" s="56"/>
      <c r="L216" s="56"/>
      <c r="M216" s="56"/>
      <c r="N216" s="56"/>
      <c r="O216" s="58"/>
    </row>
    <row r="217" spans="5:15" x14ac:dyDescent="0.2">
      <c r="E217" s="152" t="s">
        <v>165</v>
      </c>
      <c r="F217" s="139">
        <v>28</v>
      </c>
      <c r="G217" s="139">
        <v>50</v>
      </c>
      <c r="H217" s="139">
        <v>80</v>
      </c>
      <c r="I217" s="139">
        <v>80</v>
      </c>
      <c r="J217" s="139">
        <v>80</v>
      </c>
      <c r="K217" s="139">
        <v>80</v>
      </c>
      <c r="L217" s="139">
        <v>80</v>
      </c>
      <c r="M217" s="139">
        <v>80</v>
      </c>
      <c r="N217" s="139">
        <v>80</v>
      </c>
      <c r="O217" s="172">
        <v>80</v>
      </c>
    </row>
    <row r="218" spans="5:15" x14ac:dyDescent="0.2">
      <c r="E218" s="87" t="s">
        <v>110</v>
      </c>
      <c r="F218" s="62">
        <v>597</v>
      </c>
      <c r="G218" s="56">
        <v>575</v>
      </c>
      <c r="H218" s="56">
        <v>545</v>
      </c>
      <c r="I218" s="56">
        <v>545</v>
      </c>
      <c r="J218" s="56">
        <v>545</v>
      </c>
      <c r="K218" s="56">
        <v>545</v>
      </c>
      <c r="L218" s="56">
        <v>545</v>
      </c>
      <c r="M218" s="56">
        <v>545</v>
      </c>
      <c r="N218" s="56">
        <v>545</v>
      </c>
      <c r="O218" s="58">
        <v>545</v>
      </c>
    </row>
    <row r="219" spans="5:15" x14ac:dyDescent="0.2">
      <c r="E219" s="87" t="s">
        <v>27</v>
      </c>
      <c r="F219" s="62">
        <v>200</v>
      </c>
      <c r="G219" s="62">
        <v>200</v>
      </c>
      <c r="H219" s="62">
        <v>200</v>
      </c>
      <c r="I219" s="62">
        <v>200</v>
      </c>
      <c r="J219" s="62">
        <v>200</v>
      </c>
      <c r="K219" s="62">
        <v>200</v>
      </c>
      <c r="L219" s="62">
        <v>200</v>
      </c>
      <c r="M219" s="62">
        <v>200</v>
      </c>
      <c r="N219" s="62">
        <v>200</v>
      </c>
      <c r="O219" s="63">
        <v>200</v>
      </c>
    </row>
    <row r="220" spans="5:15" x14ac:dyDescent="0.2">
      <c r="E220" s="87" t="s">
        <v>111</v>
      </c>
      <c r="F220" s="66">
        <v>6.5882352941176475E-2</v>
      </c>
      <c r="G220" s="66">
        <v>0.11764705882352941</v>
      </c>
      <c r="H220" s="66">
        <v>0.18823529411764706</v>
      </c>
      <c r="I220" s="66">
        <v>0.18823529411764706</v>
      </c>
      <c r="J220" s="66">
        <v>0.18823529411764706</v>
      </c>
      <c r="K220" s="66">
        <v>0.18823529411764706</v>
      </c>
      <c r="L220" s="66">
        <v>0.18823529411764706</v>
      </c>
      <c r="M220" s="66">
        <v>0.18823529411764706</v>
      </c>
      <c r="N220" s="66">
        <v>0.18823529411764706</v>
      </c>
      <c r="O220" s="67">
        <v>0.18823529411764706</v>
      </c>
    </row>
    <row r="221" spans="5:15" x14ac:dyDescent="0.2">
      <c r="E221" s="87"/>
      <c r="G221" s="56"/>
      <c r="H221" s="56"/>
      <c r="I221" s="56"/>
      <c r="J221" s="56"/>
      <c r="K221" s="56"/>
      <c r="L221" s="56"/>
      <c r="M221" s="56"/>
      <c r="N221" s="56"/>
      <c r="O221" s="58"/>
    </row>
    <row r="222" spans="5:15" x14ac:dyDescent="0.2">
      <c r="E222" s="89" t="s">
        <v>82</v>
      </c>
      <c r="G222" s="56"/>
      <c r="H222" s="56"/>
      <c r="I222" s="56"/>
      <c r="J222" s="56"/>
      <c r="K222" s="56"/>
      <c r="L222" s="56"/>
      <c r="M222" s="56"/>
      <c r="N222" s="56"/>
      <c r="O222" s="58"/>
    </row>
    <row r="223" spans="5:15" x14ac:dyDescent="0.2">
      <c r="E223" s="87" t="s">
        <v>93</v>
      </c>
      <c r="F223" s="62">
        <v>715</v>
      </c>
      <c r="G223" s="56"/>
      <c r="H223" s="56"/>
      <c r="I223" s="56"/>
      <c r="J223" s="56"/>
      <c r="K223" s="56"/>
      <c r="L223" s="56"/>
      <c r="M223" s="56"/>
      <c r="N223" s="56"/>
      <c r="O223" s="58"/>
    </row>
    <row r="224" spans="5:15" x14ac:dyDescent="0.2">
      <c r="E224" s="152" t="s">
        <v>165</v>
      </c>
      <c r="F224" s="139">
        <v>28</v>
      </c>
      <c r="G224" s="139">
        <v>48</v>
      </c>
      <c r="H224" s="139">
        <v>78</v>
      </c>
      <c r="I224" s="139">
        <v>78</v>
      </c>
      <c r="J224" s="139">
        <v>78</v>
      </c>
      <c r="K224" s="139">
        <v>78</v>
      </c>
      <c r="L224" s="139">
        <v>78</v>
      </c>
      <c r="M224" s="139">
        <v>78</v>
      </c>
      <c r="N224" s="139">
        <v>78</v>
      </c>
      <c r="O224" s="172">
        <v>78</v>
      </c>
    </row>
    <row r="225" spans="5:16" x14ac:dyDescent="0.2">
      <c r="E225" s="87" t="s">
        <v>110</v>
      </c>
      <c r="F225" s="62">
        <v>687</v>
      </c>
      <c r="G225" s="56">
        <v>667</v>
      </c>
      <c r="H225" s="56">
        <v>637</v>
      </c>
      <c r="I225" s="56">
        <v>637</v>
      </c>
      <c r="J225" s="56">
        <v>637</v>
      </c>
      <c r="K225" s="56">
        <v>637</v>
      </c>
      <c r="L225" s="56">
        <v>637</v>
      </c>
      <c r="M225" s="56">
        <v>637</v>
      </c>
      <c r="N225" s="56">
        <v>637</v>
      </c>
      <c r="O225" s="58">
        <v>637</v>
      </c>
    </row>
    <row r="226" spans="5:16" x14ac:dyDescent="0.2">
      <c r="E226" s="87" t="s">
        <v>27</v>
      </c>
      <c r="F226" s="62">
        <v>200</v>
      </c>
      <c r="G226" s="62">
        <v>200</v>
      </c>
      <c r="H226" s="62">
        <v>200</v>
      </c>
      <c r="I226" s="62">
        <v>200</v>
      </c>
      <c r="J226" s="62">
        <v>200</v>
      </c>
      <c r="K226" s="62">
        <v>200</v>
      </c>
      <c r="L226" s="62">
        <v>200</v>
      </c>
      <c r="M226" s="62">
        <v>200</v>
      </c>
      <c r="N226" s="62">
        <v>200</v>
      </c>
      <c r="O226" s="63">
        <v>200</v>
      </c>
    </row>
    <row r="227" spans="5:16" x14ac:dyDescent="0.2">
      <c r="E227" s="87" t="s">
        <v>111</v>
      </c>
      <c r="F227" s="66">
        <v>5.4368932038834951E-2</v>
      </c>
      <c r="G227" s="66">
        <v>9.3203883495145634E-2</v>
      </c>
      <c r="H227" s="66">
        <v>0.15145631067961166</v>
      </c>
      <c r="I227" s="66">
        <v>0.15145631067961166</v>
      </c>
      <c r="J227" s="66">
        <v>0.15145631067961166</v>
      </c>
      <c r="K227" s="66">
        <v>0.15145631067961166</v>
      </c>
      <c r="L227" s="66">
        <v>0.15145631067961166</v>
      </c>
      <c r="M227" s="66">
        <v>0.15145631067961166</v>
      </c>
      <c r="N227" s="66">
        <v>0.15145631067961166</v>
      </c>
      <c r="O227" s="67">
        <v>0.15145631067961166</v>
      </c>
    </row>
    <row r="228" spans="5:16" x14ac:dyDescent="0.2">
      <c r="E228" s="87"/>
      <c r="G228" s="66"/>
      <c r="H228" s="66"/>
      <c r="I228" s="66"/>
      <c r="J228" s="66"/>
      <c r="K228" s="66"/>
      <c r="L228" s="66"/>
      <c r="M228" s="66"/>
      <c r="N228" s="66"/>
      <c r="O228" s="67"/>
    </row>
    <row r="229" spans="5:16" x14ac:dyDescent="0.2">
      <c r="E229" s="99" t="s">
        <v>29</v>
      </c>
      <c r="G229" s="94"/>
      <c r="H229" s="94"/>
      <c r="I229" s="94"/>
      <c r="J229" s="94"/>
      <c r="K229" s="94"/>
      <c r="L229" s="94"/>
      <c r="M229" s="94"/>
      <c r="N229" s="94"/>
      <c r="O229" s="290"/>
    </row>
    <row r="230" spans="5:16" x14ac:dyDescent="0.2">
      <c r="E230" s="89" t="s">
        <v>282</v>
      </c>
      <c r="O230" s="88"/>
    </row>
    <row r="231" spans="5:16" x14ac:dyDescent="0.2">
      <c r="E231" s="87" t="s">
        <v>93</v>
      </c>
      <c r="F231" s="64">
        <v>2640</v>
      </c>
      <c r="G231" s="83"/>
      <c r="H231" s="83"/>
      <c r="I231" s="83"/>
      <c r="J231" s="83"/>
      <c r="K231" s="83"/>
      <c r="L231" s="83"/>
      <c r="M231" s="83"/>
      <c r="N231" s="83"/>
      <c r="O231" s="291"/>
    </row>
    <row r="232" spans="5:16" x14ac:dyDescent="0.2">
      <c r="E232" s="152" t="s">
        <v>165</v>
      </c>
      <c r="F232" s="139">
        <v>106.5</v>
      </c>
      <c r="G232" s="139">
        <v>223.5</v>
      </c>
      <c r="H232" s="139">
        <v>323.5</v>
      </c>
      <c r="I232" s="139">
        <v>323.5</v>
      </c>
      <c r="J232" s="139">
        <v>323.5</v>
      </c>
      <c r="K232" s="139">
        <v>323.5</v>
      </c>
      <c r="L232" s="139">
        <v>323.5</v>
      </c>
      <c r="M232" s="139">
        <v>323.5</v>
      </c>
      <c r="N232" s="139">
        <v>323.5</v>
      </c>
      <c r="O232" s="172">
        <v>323.5</v>
      </c>
    </row>
    <row r="233" spans="5:16" x14ac:dyDescent="0.2">
      <c r="E233" s="87" t="s">
        <v>110</v>
      </c>
      <c r="F233" s="62">
        <v>2533.5</v>
      </c>
      <c r="G233" s="62">
        <v>2416.5</v>
      </c>
      <c r="H233" s="62">
        <v>2316.5</v>
      </c>
      <c r="I233" s="62">
        <v>2316.5</v>
      </c>
      <c r="J233" s="62">
        <v>2316.5</v>
      </c>
      <c r="K233" s="62">
        <v>2316.5</v>
      </c>
      <c r="L233" s="62">
        <v>2316.5</v>
      </c>
      <c r="M233" s="62">
        <v>2316.5</v>
      </c>
      <c r="N233" s="62">
        <v>2316.5</v>
      </c>
      <c r="O233" s="63">
        <v>2316.5</v>
      </c>
    </row>
    <row r="234" spans="5:16" x14ac:dyDescent="0.2">
      <c r="E234" s="87" t="s">
        <v>27</v>
      </c>
      <c r="F234" s="62">
        <v>360</v>
      </c>
      <c r="G234" s="62">
        <v>360</v>
      </c>
      <c r="H234" s="62">
        <v>360</v>
      </c>
      <c r="I234" s="62">
        <v>360</v>
      </c>
      <c r="J234" s="62">
        <v>360</v>
      </c>
      <c r="K234" s="62">
        <v>360</v>
      </c>
      <c r="L234" s="62">
        <v>360</v>
      </c>
      <c r="M234" s="62">
        <v>360</v>
      </c>
      <c r="N234" s="62">
        <v>360</v>
      </c>
      <c r="O234" s="63">
        <v>360</v>
      </c>
    </row>
    <row r="235" spans="5:16" x14ac:dyDescent="0.2">
      <c r="E235" s="87" t="s">
        <v>111</v>
      </c>
      <c r="F235" s="66">
        <v>4.6710526315789473E-2</v>
      </c>
      <c r="G235" s="66">
        <v>9.8026315789473684E-2</v>
      </c>
      <c r="H235" s="66">
        <v>0.1418859649122807</v>
      </c>
      <c r="I235" s="66">
        <v>0.1418859649122807</v>
      </c>
      <c r="J235" s="66">
        <v>0.1418859649122807</v>
      </c>
      <c r="K235" s="66">
        <v>0.1418859649122807</v>
      </c>
      <c r="L235" s="66">
        <v>0.1418859649122807</v>
      </c>
      <c r="M235" s="66">
        <v>0.1418859649122807</v>
      </c>
      <c r="N235" s="66">
        <v>0.1418859649122807</v>
      </c>
      <c r="O235" s="67">
        <v>0.1418859649122807</v>
      </c>
    </row>
    <row r="236" spans="5:16" x14ac:dyDescent="0.2">
      <c r="E236" s="87"/>
      <c r="G236" s="62"/>
      <c r="H236" s="62"/>
      <c r="I236" s="62"/>
      <c r="J236" s="62"/>
      <c r="K236" s="62"/>
      <c r="L236" s="62"/>
      <c r="M236" s="62"/>
      <c r="N236" s="62"/>
      <c r="O236" s="63"/>
      <c r="P236" s="62"/>
    </row>
    <row r="237" spans="5:16" x14ac:dyDescent="0.2">
      <c r="E237" s="89" t="s">
        <v>283</v>
      </c>
      <c r="G237" s="62"/>
      <c r="H237" s="62"/>
      <c r="I237" s="62"/>
      <c r="J237" s="62"/>
      <c r="K237" s="62"/>
      <c r="L237" s="62"/>
      <c r="M237" s="62"/>
      <c r="N237" s="62"/>
      <c r="O237" s="63"/>
      <c r="P237" s="62"/>
    </row>
    <row r="238" spans="5:16" x14ac:dyDescent="0.2">
      <c r="E238" s="87" t="s">
        <v>93</v>
      </c>
      <c r="F238" s="64">
        <v>3300</v>
      </c>
      <c r="G238" s="62"/>
      <c r="H238" s="62"/>
      <c r="I238" s="62"/>
      <c r="J238" s="62"/>
      <c r="K238" s="62"/>
      <c r="L238" s="62"/>
      <c r="M238" s="62"/>
      <c r="N238" s="62"/>
      <c r="O238" s="63"/>
      <c r="P238" s="62"/>
    </row>
    <row r="239" spans="5:16" x14ac:dyDescent="0.2">
      <c r="E239" s="152" t="s">
        <v>165</v>
      </c>
      <c r="F239" s="139">
        <v>156</v>
      </c>
      <c r="G239" s="139">
        <v>299</v>
      </c>
      <c r="H239" s="139">
        <v>449</v>
      </c>
      <c r="I239" s="139">
        <v>449</v>
      </c>
      <c r="J239" s="139">
        <v>449</v>
      </c>
      <c r="K239" s="139">
        <v>449</v>
      </c>
      <c r="L239" s="139">
        <v>449</v>
      </c>
      <c r="M239" s="139">
        <v>449</v>
      </c>
      <c r="N239" s="139">
        <v>449</v>
      </c>
      <c r="O239" s="172">
        <v>449</v>
      </c>
    </row>
    <row r="240" spans="5:16" x14ac:dyDescent="0.2">
      <c r="E240" s="87" t="s">
        <v>110</v>
      </c>
      <c r="F240" s="62">
        <v>3144</v>
      </c>
      <c r="G240" s="62">
        <v>3001</v>
      </c>
      <c r="H240" s="62">
        <v>2851</v>
      </c>
      <c r="I240" s="62">
        <v>2851</v>
      </c>
      <c r="J240" s="62">
        <v>2851</v>
      </c>
      <c r="K240" s="62">
        <v>2851</v>
      </c>
      <c r="L240" s="62">
        <v>2851</v>
      </c>
      <c r="M240" s="62">
        <v>2851</v>
      </c>
      <c r="N240" s="62">
        <v>2851</v>
      </c>
      <c r="O240" s="63">
        <v>2851</v>
      </c>
    </row>
    <row r="241" spans="5:16" x14ac:dyDescent="0.2">
      <c r="E241" s="87" t="s">
        <v>27</v>
      </c>
      <c r="F241" s="62">
        <v>820</v>
      </c>
      <c r="G241" s="62">
        <v>820</v>
      </c>
      <c r="H241" s="62">
        <v>820</v>
      </c>
      <c r="I241" s="62">
        <v>820</v>
      </c>
      <c r="J241" s="62">
        <v>820</v>
      </c>
      <c r="K241" s="62">
        <v>820</v>
      </c>
      <c r="L241" s="62">
        <v>820</v>
      </c>
      <c r="M241" s="62">
        <v>820</v>
      </c>
      <c r="N241" s="62">
        <v>820</v>
      </c>
      <c r="O241" s="63">
        <v>820</v>
      </c>
    </row>
    <row r="242" spans="5:16" x14ac:dyDescent="0.2">
      <c r="E242" s="87" t="s">
        <v>111</v>
      </c>
      <c r="F242" s="66">
        <v>6.2903225806451607E-2</v>
      </c>
      <c r="G242" s="66">
        <v>0.12056451612903225</v>
      </c>
      <c r="H242" s="66">
        <v>0.1810483870967742</v>
      </c>
      <c r="I242" s="66">
        <v>0.1810483870967742</v>
      </c>
      <c r="J242" s="66">
        <v>0.1810483870967742</v>
      </c>
      <c r="K242" s="66">
        <v>0.1810483870967742</v>
      </c>
      <c r="L242" s="66">
        <v>0.1810483870967742</v>
      </c>
      <c r="M242" s="66">
        <v>0.1810483870967742</v>
      </c>
      <c r="N242" s="66">
        <v>0.1810483870967742</v>
      </c>
      <c r="O242" s="67">
        <v>0.1810483870967742</v>
      </c>
    </row>
    <row r="243" spans="5:16" x14ac:dyDescent="0.2">
      <c r="E243" s="87"/>
      <c r="G243" s="62"/>
      <c r="H243" s="62"/>
      <c r="I243" s="62"/>
      <c r="J243" s="62"/>
      <c r="K243" s="62"/>
      <c r="L243" s="62"/>
      <c r="M243" s="62"/>
      <c r="N243" s="62"/>
      <c r="O243" s="63"/>
      <c r="P243" s="62"/>
    </row>
    <row r="244" spans="5:16" x14ac:dyDescent="0.2">
      <c r="E244" s="89" t="s">
        <v>284</v>
      </c>
      <c r="G244" s="62"/>
      <c r="H244" s="62"/>
      <c r="I244" s="62"/>
      <c r="J244" s="62"/>
      <c r="K244" s="62"/>
      <c r="L244" s="62"/>
      <c r="M244" s="62"/>
      <c r="N244" s="62"/>
      <c r="O244" s="63"/>
      <c r="P244" s="62"/>
    </row>
    <row r="245" spans="5:16" x14ac:dyDescent="0.2">
      <c r="E245" s="87" t="s">
        <v>93</v>
      </c>
      <c r="F245" s="64">
        <v>3300</v>
      </c>
      <c r="G245" s="62"/>
      <c r="H245" s="62"/>
      <c r="I245" s="62"/>
      <c r="J245" s="62"/>
      <c r="K245" s="62"/>
      <c r="L245" s="62"/>
      <c r="M245" s="62"/>
      <c r="N245" s="62"/>
      <c r="O245" s="63"/>
      <c r="P245" s="62"/>
    </row>
    <row r="246" spans="5:16" x14ac:dyDescent="0.2">
      <c r="E246" s="152" t="s">
        <v>165</v>
      </c>
      <c r="F246" s="139">
        <v>156</v>
      </c>
      <c r="G246" s="139">
        <v>286</v>
      </c>
      <c r="H246" s="139">
        <v>436</v>
      </c>
      <c r="I246" s="139">
        <v>436</v>
      </c>
      <c r="J246" s="139">
        <v>436</v>
      </c>
      <c r="K246" s="139">
        <v>436</v>
      </c>
      <c r="L246" s="139">
        <v>436</v>
      </c>
      <c r="M246" s="139">
        <v>436</v>
      </c>
      <c r="N246" s="139">
        <v>436</v>
      </c>
      <c r="O246" s="172">
        <v>436</v>
      </c>
    </row>
    <row r="247" spans="5:16" x14ac:dyDescent="0.2">
      <c r="E247" s="87" t="s">
        <v>110</v>
      </c>
      <c r="F247" s="62">
        <v>3144</v>
      </c>
      <c r="G247" s="62">
        <v>3014</v>
      </c>
      <c r="H247" s="62">
        <v>2864</v>
      </c>
      <c r="I247" s="62">
        <v>2864</v>
      </c>
      <c r="J247" s="62">
        <v>2864</v>
      </c>
      <c r="K247" s="62">
        <v>2864</v>
      </c>
      <c r="L247" s="62">
        <v>2864</v>
      </c>
      <c r="M247" s="62">
        <v>2864</v>
      </c>
      <c r="N247" s="62">
        <v>2864</v>
      </c>
      <c r="O247" s="63">
        <v>2864</v>
      </c>
    </row>
    <row r="248" spans="5:16" x14ac:dyDescent="0.2">
      <c r="E248" s="87" t="s">
        <v>27</v>
      </c>
      <c r="F248" s="62">
        <v>500</v>
      </c>
      <c r="G248" s="62">
        <v>500</v>
      </c>
      <c r="H248" s="62">
        <v>500</v>
      </c>
      <c r="I248" s="62">
        <v>500</v>
      </c>
      <c r="J248" s="62">
        <v>500</v>
      </c>
      <c r="K248" s="62">
        <v>500</v>
      </c>
      <c r="L248" s="62">
        <v>500</v>
      </c>
      <c r="M248" s="62">
        <v>500</v>
      </c>
      <c r="N248" s="62">
        <v>500</v>
      </c>
      <c r="O248" s="63">
        <v>500</v>
      </c>
    </row>
    <row r="249" spans="5:16" x14ac:dyDescent="0.2">
      <c r="E249" s="87" t="s">
        <v>111</v>
      </c>
      <c r="F249" s="66">
        <v>5.5714285714285716E-2</v>
      </c>
      <c r="G249" s="66">
        <v>0.10214285714285715</v>
      </c>
      <c r="H249" s="66">
        <v>0.15571428571428572</v>
      </c>
      <c r="I249" s="66">
        <v>0.15571428571428572</v>
      </c>
      <c r="J249" s="66">
        <v>0.15571428571428572</v>
      </c>
      <c r="K249" s="66">
        <v>0.15571428571428572</v>
      </c>
      <c r="L249" s="66">
        <v>0.15571428571428572</v>
      </c>
      <c r="M249" s="66">
        <v>0.15571428571428572</v>
      </c>
      <c r="N249" s="66">
        <v>0.15571428571428572</v>
      </c>
      <c r="O249" s="67">
        <v>0.15571428571428572</v>
      </c>
    </row>
    <row r="250" spans="5:16" x14ac:dyDescent="0.2">
      <c r="E250" s="93"/>
      <c r="F250" s="100"/>
      <c r="G250" s="100"/>
      <c r="H250" s="100"/>
      <c r="I250" s="100"/>
      <c r="J250" s="100"/>
      <c r="K250" s="100"/>
      <c r="L250" s="100"/>
      <c r="M250" s="100"/>
      <c r="N250" s="100"/>
      <c r="O250" s="142"/>
    </row>
    <row r="270" spans="6:16" s="94" customFormat="1" x14ac:dyDescent="0.2">
      <c r="F270" s="80"/>
      <c r="G270" s="80"/>
      <c r="H270" s="80"/>
      <c r="I270" s="80"/>
      <c r="J270" s="80"/>
      <c r="K270" s="80"/>
      <c r="L270" s="80"/>
      <c r="M270" s="80"/>
      <c r="N270" s="80"/>
      <c r="O270" s="80"/>
      <c r="P270" s="80"/>
    </row>
    <row r="274" spans="6:16" s="94" customFormat="1" x14ac:dyDescent="0.2">
      <c r="F274" s="80"/>
      <c r="G274" s="80"/>
      <c r="H274" s="80"/>
      <c r="I274" s="80"/>
      <c r="J274" s="80"/>
      <c r="K274" s="80"/>
      <c r="L274" s="80"/>
      <c r="M274" s="80"/>
      <c r="N274" s="80"/>
      <c r="O274" s="80"/>
      <c r="P274" s="80"/>
    </row>
    <row r="279" spans="6:16" x14ac:dyDescent="0.2">
      <c r="J279" s="82"/>
      <c r="K279" s="82"/>
      <c r="L279" s="82"/>
      <c r="M279" s="82"/>
      <c r="N279" s="82"/>
      <c r="O279" s="82"/>
      <c r="P279" s="82"/>
    </row>
  </sheetData>
  <mergeCells count="5">
    <mergeCell ref="F15:I15"/>
    <mergeCell ref="F29:I29"/>
    <mergeCell ref="R39:U39"/>
    <mergeCell ref="H36:I36"/>
    <mergeCell ref="H144:I14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0C9FE-929F-1848-A0ED-913776389232}">
  <dimension ref="E11:AD323"/>
  <sheetViews>
    <sheetView topLeftCell="C296" workbookViewId="0">
      <selection activeCell="O299" sqref="O299"/>
    </sheetView>
  </sheetViews>
  <sheetFormatPr baseColWidth="10" defaultRowHeight="16" x14ac:dyDescent="0.2"/>
  <cols>
    <col min="1" max="4" width="10.83203125" style="3"/>
    <col min="5" max="5" width="56.5" style="3" customWidth="1"/>
    <col min="6" max="6" width="13.1640625" style="3" customWidth="1"/>
    <col min="7" max="7" width="11.6640625" style="3" customWidth="1"/>
    <col min="8" max="8" width="13.5" style="3" customWidth="1"/>
    <col min="9" max="9" width="10.83203125" style="3"/>
    <col min="10" max="10" width="14.6640625" style="3" customWidth="1"/>
    <col min="11" max="14" width="10.83203125" style="3" customWidth="1"/>
    <col min="15" max="18" width="10.83203125" style="3"/>
    <col min="19" max="19" width="39.6640625" style="3" customWidth="1"/>
    <col min="20" max="16384" width="10.83203125" style="3"/>
  </cols>
  <sheetData>
    <row r="11" spans="5:10" x14ac:dyDescent="0.2">
      <c r="E11" s="183" t="s">
        <v>200</v>
      </c>
      <c r="F11" s="184" t="s">
        <v>201</v>
      </c>
      <c r="G11" s="46"/>
      <c r="H11" s="46"/>
      <c r="I11" s="46"/>
      <c r="J11" s="46"/>
    </row>
    <row r="12" spans="5:10" x14ac:dyDescent="0.2">
      <c r="E12" s="183" t="s">
        <v>202</v>
      </c>
      <c r="F12" s="184" t="s">
        <v>203</v>
      </c>
      <c r="G12" s="46"/>
      <c r="H12" s="46"/>
      <c r="I12" s="46"/>
      <c r="J12" s="46"/>
    </row>
    <row r="13" spans="5:10" x14ac:dyDescent="0.2">
      <c r="E13" s="183" t="s">
        <v>50</v>
      </c>
      <c r="F13" s="184" t="s">
        <v>51</v>
      </c>
      <c r="G13" s="46"/>
      <c r="H13" s="46"/>
      <c r="I13" s="46"/>
      <c r="J13" s="46"/>
    </row>
    <row r="14" spans="5:10" x14ac:dyDescent="0.2">
      <c r="E14" s="183" t="s">
        <v>52</v>
      </c>
      <c r="F14" s="184" t="s">
        <v>53</v>
      </c>
      <c r="G14" s="46"/>
      <c r="H14" s="46"/>
      <c r="I14" s="46"/>
      <c r="J14" s="46"/>
    </row>
    <row r="15" spans="5:10" x14ac:dyDescent="0.2">
      <c r="E15" s="183" t="s">
        <v>54</v>
      </c>
      <c r="F15" s="184" t="s">
        <v>90</v>
      </c>
      <c r="G15" s="46"/>
      <c r="H15" s="46"/>
      <c r="I15" s="46"/>
      <c r="J15" s="46"/>
    </row>
    <row r="18" spans="5:9" ht="18" x14ac:dyDescent="0.2">
      <c r="E18" s="102"/>
      <c r="F18" s="445" t="s">
        <v>246</v>
      </c>
      <c r="G18" s="445"/>
      <c r="H18" s="445"/>
      <c r="I18" s="446"/>
    </row>
    <row r="19" spans="5:9" ht="18" x14ac:dyDescent="0.2">
      <c r="E19" s="195" t="s">
        <v>247</v>
      </c>
      <c r="F19" s="118" t="s">
        <v>91</v>
      </c>
      <c r="G19" s="118" t="s">
        <v>94</v>
      </c>
      <c r="H19" s="118" t="s">
        <v>95</v>
      </c>
      <c r="I19" s="124" t="s">
        <v>8</v>
      </c>
    </row>
    <row r="20" spans="5:9" ht="18" x14ac:dyDescent="0.2">
      <c r="E20" s="188"/>
      <c r="F20" s="80"/>
      <c r="G20" s="80"/>
      <c r="H20" s="80"/>
      <c r="I20" s="88"/>
    </row>
    <row r="21" spans="5:9" ht="18" x14ac:dyDescent="0.2">
      <c r="E21" s="188" t="s">
        <v>248</v>
      </c>
      <c r="F21" s="139">
        <v>2700</v>
      </c>
      <c r="G21" s="139">
        <v>300</v>
      </c>
      <c r="H21" s="139">
        <v>100</v>
      </c>
      <c r="I21" s="92">
        <v>3100</v>
      </c>
    </row>
    <row r="22" spans="5:9" ht="18" x14ac:dyDescent="0.2">
      <c r="E22" s="87" t="s">
        <v>249</v>
      </c>
      <c r="F22" s="64">
        <v>727</v>
      </c>
      <c r="G22" s="64">
        <v>237</v>
      </c>
      <c r="H22" s="64">
        <v>521</v>
      </c>
      <c r="I22" s="123">
        <v>1485</v>
      </c>
    </row>
    <row r="23" spans="5:9" ht="18" x14ac:dyDescent="0.2">
      <c r="E23" s="192" t="s">
        <v>255</v>
      </c>
      <c r="F23" s="64">
        <v>-1973</v>
      </c>
      <c r="G23" s="64">
        <v>-63</v>
      </c>
      <c r="H23" s="64">
        <v>421</v>
      </c>
      <c r="I23" s="123">
        <v>-1615</v>
      </c>
    </row>
    <row r="24" spans="5:9" ht="18" x14ac:dyDescent="0.2">
      <c r="E24" s="87"/>
      <c r="F24" s="66">
        <v>-2.7138927097661623</v>
      </c>
      <c r="G24" s="66">
        <v>-0.26582278481012656</v>
      </c>
      <c r="H24" s="66">
        <v>0.80806142034548945</v>
      </c>
      <c r="I24" s="67">
        <v>-1.0875420875420876</v>
      </c>
    </row>
    <row r="25" spans="5:9" ht="18" x14ac:dyDescent="0.2">
      <c r="E25" s="87"/>
      <c r="F25" s="80"/>
      <c r="G25" s="80"/>
      <c r="H25" s="80"/>
      <c r="I25" s="88"/>
    </row>
    <row r="26" spans="5:9" ht="18" x14ac:dyDescent="0.2">
      <c r="E26" s="87" t="s">
        <v>256</v>
      </c>
      <c r="F26" s="64">
        <v>3853.5</v>
      </c>
      <c r="G26" s="64">
        <v>1088</v>
      </c>
      <c r="H26" s="64">
        <v>3090</v>
      </c>
      <c r="I26" s="65">
        <v>7301.363636363636</v>
      </c>
    </row>
    <row r="27" spans="5:9" ht="18" x14ac:dyDescent="0.2">
      <c r="E27" s="87" t="s">
        <v>250</v>
      </c>
      <c r="F27" s="64">
        <v>1153.5</v>
      </c>
      <c r="G27" s="64">
        <v>788</v>
      </c>
      <c r="H27" s="64">
        <v>2990</v>
      </c>
      <c r="I27" s="123">
        <v>4201.363636363636</v>
      </c>
    </row>
    <row r="28" spans="5:9" ht="18" x14ac:dyDescent="0.2">
      <c r="E28" s="87"/>
      <c r="F28" s="66">
        <v>0.70066173608407945</v>
      </c>
      <c r="G28" s="66">
        <v>0.27573529411764708</v>
      </c>
      <c r="H28" s="66">
        <v>3.2362459546925564E-2</v>
      </c>
      <c r="I28" s="67">
        <v>0.424578223245969</v>
      </c>
    </row>
    <row r="29" spans="5:9" ht="18" x14ac:dyDescent="0.2">
      <c r="E29" s="87" t="s">
        <v>101</v>
      </c>
      <c r="F29" s="80"/>
      <c r="G29" s="80"/>
      <c r="H29" s="80"/>
      <c r="I29" s="88"/>
    </row>
    <row r="30" spans="5:9" s="52" customFormat="1" ht="18" x14ac:dyDescent="0.2">
      <c r="E30" s="87"/>
      <c r="F30" s="80"/>
      <c r="G30" s="80"/>
      <c r="H30" s="80"/>
      <c r="I30" s="88"/>
    </row>
    <row r="31" spans="5:9" ht="18" x14ac:dyDescent="0.2">
      <c r="E31" s="188"/>
      <c r="F31" s="447" t="s">
        <v>251</v>
      </c>
      <c r="G31" s="447"/>
      <c r="H31" s="447"/>
      <c r="I31" s="448"/>
    </row>
    <row r="32" spans="5:9" ht="18" x14ac:dyDescent="0.2">
      <c r="E32" s="87"/>
      <c r="F32" s="118" t="s">
        <v>91</v>
      </c>
      <c r="G32" s="118" t="s">
        <v>94</v>
      </c>
      <c r="H32" s="118" t="s">
        <v>95</v>
      </c>
      <c r="I32" s="124" t="s">
        <v>8</v>
      </c>
    </row>
    <row r="33" spans="5:24" ht="18" x14ac:dyDescent="0.2">
      <c r="E33" s="188" t="s">
        <v>252</v>
      </c>
      <c r="F33" s="139">
        <v>2775</v>
      </c>
      <c r="G33" s="139">
        <v>500</v>
      </c>
      <c r="H33" s="139">
        <v>225</v>
      </c>
      <c r="I33" s="172">
        <v>3500</v>
      </c>
    </row>
    <row r="34" spans="5:24" ht="18" x14ac:dyDescent="0.2">
      <c r="E34" s="195" t="s">
        <v>249</v>
      </c>
      <c r="F34" s="64">
        <v>780.33333333333337</v>
      </c>
      <c r="G34" s="64">
        <v>237</v>
      </c>
      <c r="H34" s="64">
        <v>541</v>
      </c>
      <c r="I34" s="63">
        <v>1558.3333333333335</v>
      </c>
    </row>
    <row r="35" spans="5:24" ht="18" x14ac:dyDescent="0.2">
      <c r="E35" s="192" t="s">
        <v>250</v>
      </c>
      <c r="F35" s="64">
        <v>-1994.6666666666665</v>
      </c>
      <c r="G35" s="64">
        <v>-263</v>
      </c>
      <c r="H35" s="64">
        <v>316</v>
      </c>
      <c r="I35" s="65">
        <v>-1941.6666666666665</v>
      </c>
    </row>
    <row r="36" spans="5:24" ht="18" x14ac:dyDescent="0.2">
      <c r="E36" s="192"/>
      <c r="F36" s="66">
        <v>-2.556172575822298</v>
      </c>
      <c r="G36" s="66">
        <v>-1.109704641350211</v>
      </c>
      <c r="H36" s="66">
        <v>0.58410351201478738</v>
      </c>
      <c r="I36" s="67">
        <v>-1.2459893048128341</v>
      </c>
    </row>
    <row r="37" spans="5:24" x14ac:dyDescent="0.2">
      <c r="E37" s="50"/>
      <c r="F37" s="181"/>
      <c r="G37" s="181"/>
      <c r="H37" s="181"/>
      <c r="I37" s="182"/>
    </row>
    <row r="38" spans="5:24" x14ac:dyDescent="0.2">
      <c r="E38" s="51"/>
    </row>
    <row r="39" spans="5:24" x14ac:dyDescent="0.2">
      <c r="F39" s="5"/>
      <c r="G39" s="5"/>
      <c r="H39" s="454" t="s">
        <v>58</v>
      </c>
      <c r="I39" s="454"/>
    </row>
    <row r="40" spans="5:24" x14ac:dyDescent="0.2">
      <c r="E40" s="29" t="s">
        <v>169</v>
      </c>
      <c r="F40" s="10" t="s">
        <v>71</v>
      </c>
      <c r="G40" s="10" t="s">
        <v>72</v>
      </c>
      <c r="H40" s="349" t="s">
        <v>48</v>
      </c>
      <c r="I40" s="17" t="s">
        <v>49</v>
      </c>
    </row>
    <row r="41" spans="5:24" x14ac:dyDescent="0.2">
      <c r="E41" s="350" t="s">
        <v>285</v>
      </c>
      <c r="I41" s="32"/>
    </row>
    <row r="42" spans="5:24" x14ac:dyDescent="0.2">
      <c r="E42" s="31" t="s">
        <v>286</v>
      </c>
      <c r="F42" s="6">
        <v>106</v>
      </c>
      <c r="G42" s="6">
        <v>143</v>
      </c>
      <c r="H42" s="6">
        <v>-37</v>
      </c>
      <c r="I42" s="23">
        <v>-0.25874125874125875</v>
      </c>
      <c r="S42" s="14"/>
    </row>
    <row r="43" spans="5:24" x14ac:dyDescent="0.2">
      <c r="E43" s="31" t="s">
        <v>24</v>
      </c>
      <c r="F43" s="164">
        <v>260</v>
      </c>
      <c r="G43" s="164">
        <v>10</v>
      </c>
      <c r="H43" s="164">
        <v>-250</v>
      </c>
      <c r="I43" s="351">
        <v>-25</v>
      </c>
    </row>
    <row r="44" spans="5:24" ht="17" thickBot="1" x14ac:dyDescent="0.25">
      <c r="E44" s="31" t="s">
        <v>34</v>
      </c>
      <c r="F44" s="44">
        <v>-154</v>
      </c>
      <c r="G44" s="44">
        <v>133</v>
      </c>
      <c r="H44" s="44">
        <v>-287</v>
      </c>
      <c r="I44" s="352">
        <v>-2.1578947368421053</v>
      </c>
      <c r="S44" s="169"/>
      <c r="T44" s="164"/>
      <c r="U44" s="164"/>
      <c r="V44" s="164"/>
      <c r="W44" s="165"/>
    </row>
    <row r="45" spans="5:24" x14ac:dyDescent="0.2">
      <c r="E45" s="31"/>
      <c r="F45" s="24"/>
      <c r="G45" s="24"/>
      <c r="H45" s="24"/>
      <c r="I45" s="32"/>
    </row>
    <row r="46" spans="5:24" ht="21" customHeight="1" x14ac:dyDescent="0.2">
      <c r="E46" s="350" t="s">
        <v>287</v>
      </c>
      <c r="F46" s="24"/>
      <c r="G46" s="24"/>
      <c r="H46" s="24"/>
      <c r="I46" s="32"/>
      <c r="X46" s="170"/>
    </row>
    <row r="47" spans="5:24" x14ac:dyDescent="0.2">
      <c r="E47" s="31" t="s">
        <v>286</v>
      </c>
      <c r="F47" s="6">
        <v>12</v>
      </c>
      <c r="G47" s="6">
        <v>12</v>
      </c>
      <c r="H47" s="6">
        <v>0</v>
      </c>
      <c r="I47" s="23">
        <v>0</v>
      </c>
      <c r="X47" s="171"/>
    </row>
    <row r="48" spans="5:24" x14ac:dyDescent="0.2">
      <c r="E48" s="31" t="s">
        <v>24</v>
      </c>
      <c r="F48" s="164">
        <v>5</v>
      </c>
      <c r="G48" s="164">
        <v>5</v>
      </c>
      <c r="H48" s="164">
        <v>0</v>
      </c>
      <c r="I48" s="351">
        <v>0</v>
      </c>
      <c r="S48" s="14"/>
      <c r="X48" s="18"/>
    </row>
    <row r="49" spans="5:24" ht="17" thickBot="1" x14ac:dyDescent="0.25">
      <c r="E49" s="31" t="s">
        <v>34</v>
      </c>
      <c r="F49" s="44">
        <v>7</v>
      </c>
      <c r="G49" s="44">
        <v>7</v>
      </c>
      <c r="H49" s="44">
        <v>0</v>
      </c>
      <c r="I49" s="352">
        <v>0</v>
      </c>
      <c r="S49" s="14"/>
      <c r="T49" s="16"/>
      <c r="U49" s="16"/>
      <c r="V49" s="16"/>
      <c r="W49" s="166"/>
      <c r="X49" s="18"/>
    </row>
    <row r="50" spans="5:24" x14ac:dyDescent="0.2">
      <c r="E50" s="31"/>
      <c r="F50" s="24"/>
      <c r="G50" s="24"/>
      <c r="H50" s="24"/>
      <c r="I50" s="32"/>
      <c r="X50" s="18"/>
    </row>
    <row r="51" spans="5:24" x14ac:dyDescent="0.2">
      <c r="E51" s="350" t="s">
        <v>288</v>
      </c>
      <c r="F51" s="24"/>
      <c r="G51" s="24"/>
      <c r="H51" s="24"/>
      <c r="I51" s="32"/>
      <c r="T51" s="4"/>
      <c r="U51" s="4"/>
      <c r="V51" s="4"/>
      <c r="W51" s="4"/>
      <c r="X51" s="166"/>
    </row>
    <row r="52" spans="5:24" x14ac:dyDescent="0.2">
      <c r="E52" s="31" t="s">
        <v>286</v>
      </c>
      <c r="F52" s="6">
        <v>50</v>
      </c>
      <c r="G52" s="6">
        <v>60</v>
      </c>
      <c r="H52" s="6">
        <v>-10</v>
      </c>
      <c r="I52" s="23">
        <v>-0.16666666666666666</v>
      </c>
      <c r="S52" s="14"/>
      <c r="T52" s="4"/>
      <c r="U52" s="4"/>
      <c r="V52" s="4"/>
      <c r="W52" s="4"/>
    </row>
    <row r="53" spans="5:24" x14ac:dyDescent="0.2">
      <c r="E53" s="31" t="s">
        <v>24</v>
      </c>
      <c r="F53" s="164">
        <v>15</v>
      </c>
      <c r="G53" s="164">
        <v>15</v>
      </c>
      <c r="H53" s="164">
        <v>0</v>
      </c>
      <c r="I53" s="351">
        <v>0</v>
      </c>
    </row>
    <row r="54" spans="5:24" ht="17" thickBot="1" x14ac:dyDescent="0.25">
      <c r="E54" s="31" t="s">
        <v>34</v>
      </c>
      <c r="F54" s="44">
        <v>35</v>
      </c>
      <c r="G54" s="44">
        <v>45</v>
      </c>
      <c r="H54" s="44">
        <v>-10</v>
      </c>
      <c r="I54" s="352">
        <v>-0.22222222222222221</v>
      </c>
      <c r="V54" s="6"/>
      <c r="W54" s="7"/>
    </row>
    <row r="55" spans="5:24" x14ac:dyDescent="0.2">
      <c r="E55" s="31"/>
      <c r="F55" s="24"/>
      <c r="G55" s="24"/>
      <c r="H55" s="24"/>
      <c r="I55" s="32"/>
      <c r="V55" s="6"/>
      <c r="W55" s="7"/>
    </row>
    <row r="56" spans="5:24" x14ac:dyDescent="0.2">
      <c r="E56" s="350" t="s">
        <v>289</v>
      </c>
      <c r="F56" s="24"/>
      <c r="G56" s="24"/>
      <c r="H56" s="24"/>
      <c r="I56" s="32"/>
      <c r="V56" s="6"/>
      <c r="W56" s="7"/>
    </row>
    <row r="57" spans="5:24" x14ac:dyDescent="0.2">
      <c r="E57" s="31" t="s">
        <v>286</v>
      </c>
      <c r="F57" s="164">
        <v>168</v>
      </c>
      <c r="G57" s="164">
        <v>215</v>
      </c>
      <c r="H57" s="164">
        <v>-47</v>
      </c>
      <c r="I57" s="351">
        <v>-0.21860465116279071</v>
      </c>
      <c r="V57" s="6"/>
      <c r="W57" s="7"/>
    </row>
    <row r="58" spans="5:24" x14ac:dyDescent="0.2">
      <c r="E58" s="31" t="s">
        <v>24</v>
      </c>
      <c r="F58" s="164">
        <v>280</v>
      </c>
      <c r="G58" s="164">
        <v>30</v>
      </c>
      <c r="H58" s="164">
        <v>-250</v>
      </c>
      <c r="I58" s="351">
        <v>-8.3333333333333339</v>
      </c>
      <c r="S58" s="14"/>
      <c r="V58" s="6"/>
      <c r="W58" s="7"/>
    </row>
    <row r="59" spans="5:24" ht="17" thickBot="1" x14ac:dyDescent="0.25">
      <c r="E59" s="31" t="s">
        <v>34</v>
      </c>
      <c r="F59" s="44">
        <v>-112</v>
      </c>
      <c r="G59" s="44">
        <v>185</v>
      </c>
      <c r="H59" s="348">
        <v>-297</v>
      </c>
      <c r="I59" s="353">
        <v>-1.6054054054054054</v>
      </c>
      <c r="V59" s="6"/>
      <c r="W59" s="7"/>
    </row>
    <row r="60" spans="5:24" x14ac:dyDescent="0.2">
      <c r="E60" s="31"/>
      <c r="F60" s="24"/>
      <c r="G60" s="24"/>
      <c r="H60" s="24"/>
      <c r="I60" s="32"/>
      <c r="V60" s="6"/>
      <c r="W60" s="7"/>
    </row>
    <row r="61" spans="5:24" x14ac:dyDescent="0.2">
      <c r="E61" s="350" t="s">
        <v>290</v>
      </c>
      <c r="F61" s="24"/>
      <c r="G61" s="24"/>
      <c r="H61" s="24"/>
      <c r="I61" s="32"/>
      <c r="V61" s="6"/>
      <c r="W61" s="7"/>
    </row>
    <row r="62" spans="5:24" x14ac:dyDescent="0.2">
      <c r="E62" s="31" t="s">
        <v>91</v>
      </c>
      <c r="F62" s="6">
        <v>557.5</v>
      </c>
      <c r="G62" s="6">
        <v>746.5</v>
      </c>
      <c r="H62" s="6">
        <v>-189</v>
      </c>
      <c r="I62" s="23">
        <v>-0.25318151373074349</v>
      </c>
      <c r="V62" s="6"/>
      <c r="W62" s="7"/>
    </row>
    <row r="63" spans="5:24" x14ac:dyDescent="0.2">
      <c r="E63" s="31" t="s">
        <v>94</v>
      </c>
      <c r="F63" s="6">
        <v>72</v>
      </c>
      <c r="G63" s="6">
        <v>72</v>
      </c>
      <c r="H63" s="6">
        <v>0</v>
      </c>
      <c r="I63" s="23">
        <v>0</v>
      </c>
      <c r="V63" s="6"/>
      <c r="W63" s="7"/>
    </row>
    <row r="64" spans="5:24" x14ac:dyDescent="0.2">
      <c r="E64" s="31" t="s">
        <v>95</v>
      </c>
      <c r="F64" s="6">
        <v>325</v>
      </c>
      <c r="G64" s="6">
        <v>390</v>
      </c>
      <c r="H64" s="6">
        <v>-65</v>
      </c>
      <c r="I64" s="23">
        <v>-0.16666666666666666</v>
      </c>
      <c r="S64" s="14"/>
      <c r="V64" s="6"/>
      <c r="W64" s="7"/>
    </row>
    <row r="65" spans="5:24" ht="17" thickBot="1" x14ac:dyDescent="0.25">
      <c r="E65" s="30" t="s">
        <v>8</v>
      </c>
      <c r="F65" s="40">
        <v>954.5</v>
      </c>
      <c r="G65" s="40">
        <v>1208.5</v>
      </c>
      <c r="H65" s="40">
        <v>-254</v>
      </c>
      <c r="I65" s="354">
        <v>-0.21017790649565576</v>
      </c>
      <c r="V65" s="6"/>
      <c r="W65" s="7"/>
    </row>
    <row r="66" spans="5:24" ht="19" customHeight="1" x14ac:dyDescent="0.2">
      <c r="E66" s="358" t="s">
        <v>291</v>
      </c>
      <c r="F66" s="355"/>
      <c r="G66" s="355"/>
      <c r="H66" s="356"/>
      <c r="I66" s="357"/>
      <c r="V66" s="6"/>
      <c r="W66" s="7"/>
      <c r="X66" s="170"/>
    </row>
    <row r="67" spans="5:24" x14ac:dyDescent="0.2">
      <c r="E67" s="45"/>
      <c r="F67" s="167"/>
      <c r="G67" s="167"/>
      <c r="H67" s="167"/>
      <c r="I67" s="167"/>
      <c r="V67" s="6"/>
      <c r="W67" s="7"/>
      <c r="X67" s="18"/>
    </row>
    <row r="68" spans="5:24" x14ac:dyDescent="0.2">
      <c r="F68" s="9"/>
      <c r="G68" s="9"/>
      <c r="H68" s="455" t="s">
        <v>58</v>
      </c>
      <c r="I68" s="455"/>
      <c r="V68" s="6"/>
      <c r="W68" s="7"/>
      <c r="X68" s="18"/>
    </row>
    <row r="69" spans="5:24" x14ac:dyDescent="0.2">
      <c r="E69" s="29" t="s">
        <v>298</v>
      </c>
      <c r="F69" s="10" t="s">
        <v>299</v>
      </c>
      <c r="G69" s="10" t="s">
        <v>300</v>
      </c>
      <c r="H69" s="10" t="s">
        <v>48</v>
      </c>
      <c r="I69" s="17" t="s">
        <v>49</v>
      </c>
      <c r="V69" s="6"/>
      <c r="W69" s="7"/>
      <c r="X69" s="18"/>
    </row>
    <row r="70" spans="5:24" x14ac:dyDescent="0.2">
      <c r="E70" s="466" t="s">
        <v>405</v>
      </c>
      <c r="F70" s="465"/>
      <c r="G70" s="465"/>
      <c r="H70" s="465"/>
      <c r="I70" s="11"/>
      <c r="V70" s="6"/>
      <c r="W70" s="7"/>
      <c r="X70" s="18"/>
    </row>
    <row r="71" spans="5:24" x14ac:dyDescent="0.2">
      <c r="E71" s="350" t="s">
        <v>293</v>
      </c>
      <c r="H71" s="6"/>
      <c r="I71" s="23"/>
      <c r="S71" s="14"/>
      <c r="V71" s="6"/>
      <c r="W71" s="7"/>
      <c r="X71" s="166"/>
    </row>
    <row r="72" spans="5:24" x14ac:dyDescent="0.2">
      <c r="E72" s="31" t="s">
        <v>286</v>
      </c>
      <c r="F72" s="6">
        <v>216</v>
      </c>
      <c r="G72" s="6">
        <v>269</v>
      </c>
      <c r="H72" s="6">
        <v>-53</v>
      </c>
      <c r="I72" s="23">
        <v>-0.19702602230483271</v>
      </c>
    </row>
    <row r="73" spans="5:24" x14ac:dyDescent="0.2">
      <c r="E73" s="31" t="s">
        <v>24</v>
      </c>
      <c r="F73" s="6">
        <v>770</v>
      </c>
      <c r="G73" s="6">
        <v>720</v>
      </c>
      <c r="H73" s="164">
        <v>-50</v>
      </c>
      <c r="I73" s="351">
        <v>-6.9444444444444448E-2</v>
      </c>
    </row>
    <row r="74" spans="5:24" ht="17" thickBot="1" x14ac:dyDescent="0.25">
      <c r="E74" s="31" t="s">
        <v>34</v>
      </c>
      <c r="F74" s="44">
        <v>-554</v>
      </c>
      <c r="G74" s="44">
        <v>-451</v>
      </c>
      <c r="H74" s="44">
        <v>-103</v>
      </c>
      <c r="I74" s="352"/>
    </row>
    <row r="75" spans="5:24" x14ac:dyDescent="0.2">
      <c r="E75" s="31"/>
      <c r="F75" s="24"/>
      <c r="G75" s="24"/>
      <c r="I75" s="32"/>
    </row>
    <row r="76" spans="5:24" x14ac:dyDescent="0.2">
      <c r="E76" s="350" t="s">
        <v>294</v>
      </c>
      <c r="F76" s="24"/>
      <c r="G76" s="24"/>
      <c r="I76" s="32"/>
    </row>
    <row r="77" spans="5:24" x14ac:dyDescent="0.2">
      <c r="E77" s="31" t="s">
        <v>286</v>
      </c>
      <c r="F77" s="6">
        <v>36</v>
      </c>
      <c r="G77" s="6">
        <v>36</v>
      </c>
      <c r="H77" s="6">
        <v>0</v>
      </c>
      <c r="I77" s="23">
        <v>0</v>
      </c>
    </row>
    <row r="78" spans="5:24" x14ac:dyDescent="0.2">
      <c r="E78" s="31" t="s">
        <v>24</v>
      </c>
      <c r="F78" s="6">
        <v>15</v>
      </c>
      <c r="G78" s="6">
        <v>15</v>
      </c>
      <c r="H78" s="164">
        <v>0</v>
      </c>
      <c r="I78" s="351">
        <v>0</v>
      </c>
    </row>
    <row r="79" spans="5:24" ht="17" thickBot="1" x14ac:dyDescent="0.25">
      <c r="E79" s="31" t="s">
        <v>34</v>
      </c>
      <c r="F79" s="44">
        <v>21</v>
      </c>
      <c r="G79" s="44">
        <v>21</v>
      </c>
      <c r="H79" s="44">
        <v>0</v>
      </c>
      <c r="I79" s="352">
        <v>0</v>
      </c>
    </row>
    <row r="80" spans="5:24" x14ac:dyDescent="0.2">
      <c r="E80" s="31"/>
      <c r="F80" s="24"/>
      <c r="G80" s="24"/>
      <c r="I80" s="32"/>
    </row>
    <row r="81" spans="5:9" x14ac:dyDescent="0.2">
      <c r="E81" s="350" t="s">
        <v>295</v>
      </c>
      <c r="F81" s="24"/>
      <c r="G81" s="24"/>
      <c r="I81" s="32"/>
    </row>
    <row r="82" spans="5:9" x14ac:dyDescent="0.2">
      <c r="E82" s="31" t="s">
        <v>286</v>
      </c>
      <c r="F82" s="6">
        <v>50</v>
      </c>
      <c r="G82" s="6">
        <v>120</v>
      </c>
      <c r="H82" s="6">
        <v>-70</v>
      </c>
      <c r="I82" s="23">
        <v>-0.58333333333333337</v>
      </c>
    </row>
    <row r="83" spans="5:9" x14ac:dyDescent="0.2">
      <c r="E83" s="31" t="s">
        <v>24</v>
      </c>
      <c r="F83" s="6">
        <v>215</v>
      </c>
      <c r="G83" s="6">
        <v>210</v>
      </c>
      <c r="H83" s="164">
        <v>-5</v>
      </c>
      <c r="I83" s="351">
        <v>-2.3809523809523808E-2</v>
      </c>
    </row>
    <row r="84" spans="5:9" ht="17" thickBot="1" x14ac:dyDescent="0.25">
      <c r="E84" s="31" t="s">
        <v>34</v>
      </c>
      <c r="F84" s="44">
        <v>-165</v>
      </c>
      <c r="G84" s="44">
        <v>-90</v>
      </c>
      <c r="H84" s="44">
        <v>-75</v>
      </c>
      <c r="I84" s="352"/>
    </row>
    <row r="85" spans="5:9" x14ac:dyDescent="0.2">
      <c r="E85" s="31"/>
      <c r="F85" s="24"/>
      <c r="G85" s="24"/>
      <c r="I85" s="32"/>
    </row>
    <row r="86" spans="5:9" x14ac:dyDescent="0.2">
      <c r="E86" s="350" t="s">
        <v>296</v>
      </c>
      <c r="F86" s="24"/>
      <c r="G86" s="24"/>
      <c r="I86" s="32"/>
    </row>
    <row r="87" spans="5:9" x14ac:dyDescent="0.2">
      <c r="E87" s="31" t="s">
        <v>286</v>
      </c>
      <c r="F87" s="164">
        <v>302</v>
      </c>
      <c r="G87" s="164">
        <v>425</v>
      </c>
      <c r="H87" s="6">
        <v>-123</v>
      </c>
      <c r="I87" s="23">
        <v>-0.28941176470588237</v>
      </c>
    </row>
    <row r="88" spans="5:9" x14ac:dyDescent="0.2">
      <c r="E88" s="31" t="s">
        <v>24</v>
      </c>
      <c r="F88" s="164">
        <v>1000</v>
      </c>
      <c r="G88" s="164">
        <v>945</v>
      </c>
      <c r="H88" s="164">
        <v>-55</v>
      </c>
      <c r="I88" s="351">
        <v>-5.8201058201058198E-2</v>
      </c>
    </row>
    <row r="89" spans="5:9" ht="17" thickBot="1" x14ac:dyDescent="0.25">
      <c r="E89" s="31" t="s">
        <v>34</v>
      </c>
      <c r="F89" s="44">
        <v>-698</v>
      </c>
      <c r="G89" s="44">
        <v>-520</v>
      </c>
      <c r="H89" s="44">
        <v>-178</v>
      </c>
      <c r="I89" s="352"/>
    </row>
    <row r="90" spans="5:9" x14ac:dyDescent="0.2">
      <c r="E90" s="31"/>
      <c r="I90" s="32"/>
    </row>
    <row r="91" spans="5:9" x14ac:dyDescent="0.2">
      <c r="E91" s="350" t="s">
        <v>297</v>
      </c>
      <c r="I91" s="32"/>
    </row>
    <row r="92" spans="5:9" x14ac:dyDescent="0.2">
      <c r="E92" s="31" t="s">
        <v>91</v>
      </c>
      <c r="F92" s="5">
        <v>1026.03706972639</v>
      </c>
      <c r="G92" s="5">
        <v>1270.5207413945277</v>
      </c>
      <c r="H92" s="6">
        <v>-244.48367166813773</v>
      </c>
      <c r="I92" s="23">
        <v>-0.19242792636332065</v>
      </c>
    </row>
    <row r="93" spans="5:9" x14ac:dyDescent="0.2">
      <c r="E93" s="31" t="s">
        <v>94</v>
      </c>
      <c r="F93" s="5">
        <v>209.70873786407768</v>
      </c>
      <c r="G93" s="5">
        <v>209.70873786407768</v>
      </c>
      <c r="H93" s="6">
        <v>0</v>
      </c>
      <c r="I93" s="23">
        <v>0</v>
      </c>
    </row>
    <row r="94" spans="5:9" x14ac:dyDescent="0.2">
      <c r="E94" s="31" t="s">
        <v>95</v>
      </c>
      <c r="F94" s="5">
        <v>315.53398058252424</v>
      </c>
      <c r="G94" s="5">
        <v>757.28155339805824</v>
      </c>
      <c r="H94" s="6">
        <v>-441.747572815534</v>
      </c>
      <c r="I94" s="23">
        <v>-0.58333333333333337</v>
      </c>
    </row>
    <row r="95" spans="5:9" ht="17" thickBot="1" x14ac:dyDescent="0.25">
      <c r="E95" s="30" t="s">
        <v>8</v>
      </c>
      <c r="F95" s="168">
        <v>1503.5304501323917</v>
      </c>
      <c r="G95" s="168">
        <v>2149.6028243601058</v>
      </c>
      <c r="H95" s="40">
        <v>-646.07237422771414</v>
      </c>
      <c r="I95" s="354">
        <v>-0.30055430096489433</v>
      </c>
    </row>
    <row r="96" spans="5:9" ht="17" thickTop="1" x14ac:dyDescent="0.2">
      <c r="E96" s="358" t="s">
        <v>291</v>
      </c>
      <c r="F96" s="39"/>
      <c r="G96" s="39"/>
      <c r="H96" s="181"/>
      <c r="I96" s="182"/>
    </row>
    <row r="97" spans="5:17" x14ac:dyDescent="0.2">
      <c r="F97" s="15"/>
      <c r="G97" s="15"/>
    </row>
    <row r="99" spans="5:17" x14ac:dyDescent="0.2">
      <c r="E99" s="200" t="s">
        <v>301</v>
      </c>
      <c r="F99" s="201" t="s">
        <v>42</v>
      </c>
      <c r="G99" s="201"/>
      <c r="H99" s="201"/>
      <c r="I99" s="248" t="s">
        <v>43</v>
      </c>
      <c r="J99" s="248"/>
      <c r="K99" s="248"/>
      <c r="L99" s="248"/>
      <c r="M99" s="248"/>
      <c r="N99" s="248"/>
      <c r="O99" s="248"/>
      <c r="P99" s="249"/>
      <c r="Q99" s="184"/>
    </row>
    <row r="100" spans="5:17" x14ac:dyDescent="0.2">
      <c r="E100" s="322" t="s">
        <v>76</v>
      </c>
      <c r="F100" s="323" t="s">
        <v>406</v>
      </c>
      <c r="G100" s="323" t="s">
        <v>407</v>
      </c>
      <c r="H100" s="323" t="s">
        <v>90</v>
      </c>
      <c r="I100" s="323" t="s">
        <v>408</v>
      </c>
      <c r="J100" s="323" t="s">
        <v>409</v>
      </c>
      <c r="K100" s="323" t="s">
        <v>410</v>
      </c>
      <c r="L100" s="323" t="s">
        <v>411</v>
      </c>
      <c r="M100" s="323" t="s">
        <v>412</v>
      </c>
      <c r="N100" s="323" t="s">
        <v>413</v>
      </c>
      <c r="O100" s="323" t="s">
        <v>414</v>
      </c>
      <c r="P100" s="250" t="s">
        <v>8</v>
      </c>
      <c r="Q100" s="184"/>
    </row>
    <row r="101" spans="5:17" x14ac:dyDescent="0.2">
      <c r="E101" s="322"/>
      <c r="F101" s="323"/>
      <c r="G101" s="323"/>
      <c r="H101" s="323"/>
      <c r="I101" s="323"/>
      <c r="J101" s="323"/>
      <c r="K101" s="323"/>
      <c r="L101" s="323"/>
      <c r="M101" s="323"/>
      <c r="N101" s="323"/>
      <c r="O101" s="323"/>
      <c r="P101" s="250"/>
      <c r="Q101" s="184"/>
    </row>
    <row r="102" spans="5:17" x14ac:dyDescent="0.2">
      <c r="E102" s="322" t="s">
        <v>91</v>
      </c>
      <c r="F102" s="184"/>
      <c r="G102" s="184"/>
      <c r="H102" s="184"/>
      <c r="I102" s="184"/>
      <c r="J102" s="184"/>
      <c r="K102" s="184"/>
      <c r="L102" s="184"/>
      <c r="M102" s="184"/>
      <c r="N102" s="184"/>
      <c r="O102" s="184"/>
      <c r="P102" s="241"/>
      <c r="Q102" s="184"/>
    </row>
    <row r="103" spans="5:17" x14ac:dyDescent="0.2">
      <c r="E103" s="192" t="s">
        <v>302</v>
      </c>
      <c r="F103" s="193">
        <v>55</v>
      </c>
      <c r="G103" s="193">
        <v>55</v>
      </c>
      <c r="H103" s="193">
        <v>106</v>
      </c>
      <c r="I103" s="193">
        <v>135</v>
      </c>
      <c r="J103" s="193">
        <v>135</v>
      </c>
      <c r="K103" s="193">
        <v>135</v>
      </c>
      <c r="L103" s="193">
        <v>135</v>
      </c>
      <c r="M103" s="193">
        <v>135</v>
      </c>
      <c r="N103" s="193">
        <v>135</v>
      </c>
      <c r="O103" s="193">
        <v>135</v>
      </c>
      <c r="P103" s="205">
        <v>1161</v>
      </c>
      <c r="Q103" s="184"/>
    </row>
    <row r="104" spans="5:17" x14ac:dyDescent="0.2">
      <c r="E104" s="192" t="s">
        <v>170</v>
      </c>
      <c r="F104" s="193">
        <v>63</v>
      </c>
      <c r="G104" s="193">
        <v>63</v>
      </c>
      <c r="H104" s="193">
        <v>143</v>
      </c>
      <c r="I104" s="193">
        <v>143</v>
      </c>
      <c r="J104" s="193">
        <v>143</v>
      </c>
      <c r="K104" s="193">
        <v>143</v>
      </c>
      <c r="L104" s="193">
        <v>143</v>
      </c>
      <c r="M104" s="193">
        <v>143</v>
      </c>
      <c r="N104" s="193">
        <v>143</v>
      </c>
      <c r="O104" s="193">
        <v>143</v>
      </c>
      <c r="P104" s="205">
        <v>1270</v>
      </c>
      <c r="Q104" s="184"/>
    </row>
    <row r="105" spans="5:17" ht="17" thickBot="1" x14ac:dyDescent="0.25">
      <c r="E105" s="188" t="s">
        <v>61</v>
      </c>
      <c r="F105" s="213">
        <v>-8</v>
      </c>
      <c r="G105" s="213">
        <v>-8</v>
      </c>
      <c r="H105" s="213">
        <v>-37</v>
      </c>
      <c r="I105" s="213">
        <v>-8</v>
      </c>
      <c r="J105" s="213">
        <v>-8</v>
      </c>
      <c r="K105" s="213">
        <v>-8</v>
      </c>
      <c r="L105" s="213">
        <v>-8</v>
      </c>
      <c r="M105" s="213">
        <v>-8</v>
      </c>
      <c r="N105" s="213">
        <v>-8</v>
      </c>
      <c r="O105" s="213">
        <v>-8</v>
      </c>
      <c r="P105" s="324">
        <v>-109</v>
      </c>
      <c r="Q105" s="184"/>
    </row>
    <row r="106" spans="5:17" x14ac:dyDescent="0.2">
      <c r="E106" s="188"/>
      <c r="F106" s="214"/>
      <c r="G106" s="214"/>
      <c r="H106" s="214"/>
      <c r="I106" s="214"/>
      <c r="J106" s="214"/>
      <c r="K106" s="214"/>
      <c r="L106" s="214"/>
      <c r="M106" s="214"/>
      <c r="N106" s="214"/>
      <c r="O106" s="214"/>
      <c r="P106" s="203"/>
      <c r="Q106" s="184"/>
    </row>
    <row r="107" spans="5:17" x14ac:dyDescent="0.2">
      <c r="E107" s="192" t="s">
        <v>303</v>
      </c>
      <c r="F107" s="215">
        <v>200</v>
      </c>
      <c r="G107" s="215">
        <v>310</v>
      </c>
      <c r="H107" s="215">
        <v>260</v>
      </c>
      <c r="I107" s="215">
        <v>10</v>
      </c>
      <c r="J107" s="215">
        <v>10</v>
      </c>
      <c r="K107" s="215">
        <v>10</v>
      </c>
      <c r="L107" s="215">
        <v>10</v>
      </c>
      <c r="M107" s="215">
        <v>10</v>
      </c>
      <c r="N107" s="215">
        <v>10</v>
      </c>
      <c r="O107" s="215">
        <v>10</v>
      </c>
      <c r="P107" s="205">
        <v>840</v>
      </c>
      <c r="Q107" s="184"/>
    </row>
    <row r="108" spans="5:17" x14ac:dyDescent="0.2">
      <c r="E108" s="192" t="s">
        <v>171</v>
      </c>
      <c r="F108" s="215">
        <v>200</v>
      </c>
      <c r="G108" s="215">
        <v>510</v>
      </c>
      <c r="H108" s="215">
        <v>10</v>
      </c>
      <c r="I108" s="215">
        <v>10</v>
      </c>
      <c r="J108" s="215">
        <v>10</v>
      </c>
      <c r="K108" s="215">
        <v>10</v>
      </c>
      <c r="L108" s="215">
        <v>10</v>
      </c>
      <c r="M108" s="215">
        <v>10</v>
      </c>
      <c r="N108" s="215">
        <v>10</v>
      </c>
      <c r="O108" s="215">
        <v>10</v>
      </c>
      <c r="P108" s="205">
        <v>790</v>
      </c>
      <c r="Q108" s="184"/>
    </row>
    <row r="109" spans="5:17" ht="17" thickBot="1" x14ac:dyDescent="0.25">
      <c r="E109" s="188" t="s">
        <v>61</v>
      </c>
      <c r="F109" s="213">
        <v>0</v>
      </c>
      <c r="G109" s="213">
        <v>200</v>
      </c>
      <c r="H109" s="213">
        <v>-250</v>
      </c>
      <c r="I109" s="213">
        <v>0</v>
      </c>
      <c r="J109" s="213">
        <v>0</v>
      </c>
      <c r="K109" s="213">
        <v>0</v>
      </c>
      <c r="L109" s="213">
        <v>0</v>
      </c>
      <c r="M109" s="213">
        <v>0</v>
      </c>
      <c r="N109" s="213">
        <v>0</v>
      </c>
      <c r="O109" s="213">
        <v>0</v>
      </c>
      <c r="P109" s="324">
        <v>-50</v>
      </c>
      <c r="Q109" s="184"/>
    </row>
    <row r="110" spans="5:17" x14ac:dyDescent="0.2">
      <c r="E110" s="188"/>
      <c r="F110" s="214"/>
      <c r="G110" s="214"/>
      <c r="H110" s="214"/>
      <c r="I110" s="214"/>
      <c r="J110" s="214"/>
      <c r="K110" s="214"/>
      <c r="L110" s="214"/>
      <c r="M110" s="214"/>
      <c r="N110" s="214"/>
      <c r="O110" s="214"/>
      <c r="P110" s="203"/>
      <c r="Q110" s="184"/>
    </row>
    <row r="111" spans="5:17" x14ac:dyDescent="0.2">
      <c r="E111" s="322" t="s">
        <v>94</v>
      </c>
      <c r="F111" s="184"/>
      <c r="G111" s="184"/>
      <c r="H111" s="184"/>
      <c r="I111" s="184"/>
      <c r="J111" s="184"/>
      <c r="K111" s="184"/>
      <c r="L111" s="184"/>
      <c r="M111" s="184"/>
      <c r="N111" s="184"/>
      <c r="O111" s="184"/>
      <c r="P111" s="241"/>
      <c r="Q111" s="184"/>
    </row>
    <row r="112" spans="5:17" x14ac:dyDescent="0.2">
      <c r="E112" s="192" t="s">
        <v>304</v>
      </c>
      <c r="F112" s="193">
        <v>12</v>
      </c>
      <c r="G112" s="193">
        <v>12</v>
      </c>
      <c r="H112" s="193">
        <v>12</v>
      </c>
      <c r="I112" s="193">
        <v>12</v>
      </c>
      <c r="J112" s="193">
        <v>12</v>
      </c>
      <c r="K112" s="193">
        <v>12</v>
      </c>
      <c r="L112" s="193">
        <v>12</v>
      </c>
      <c r="M112" s="193">
        <v>12</v>
      </c>
      <c r="N112" s="193">
        <v>12</v>
      </c>
      <c r="O112" s="193">
        <v>12</v>
      </c>
      <c r="P112" s="205">
        <v>120</v>
      </c>
      <c r="Q112" s="184"/>
    </row>
    <row r="113" spans="5:17" x14ac:dyDescent="0.2">
      <c r="E113" s="192" t="s">
        <v>172</v>
      </c>
      <c r="F113" s="193">
        <v>12</v>
      </c>
      <c r="G113" s="193">
        <v>12</v>
      </c>
      <c r="H113" s="193">
        <v>12</v>
      </c>
      <c r="I113" s="193">
        <v>12</v>
      </c>
      <c r="J113" s="193">
        <v>12</v>
      </c>
      <c r="K113" s="193">
        <v>12</v>
      </c>
      <c r="L113" s="193">
        <v>12</v>
      </c>
      <c r="M113" s="193">
        <v>12</v>
      </c>
      <c r="N113" s="193">
        <v>12</v>
      </c>
      <c r="O113" s="193">
        <v>12</v>
      </c>
      <c r="P113" s="205">
        <v>120</v>
      </c>
      <c r="Q113" s="184"/>
    </row>
    <row r="114" spans="5:17" ht="17" thickBot="1" x14ac:dyDescent="0.25">
      <c r="E114" s="188" t="s">
        <v>61</v>
      </c>
      <c r="F114" s="213">
        <v>0</v>
      </c>
      <c r="G114" s="213">
        <v>0</v>
      </c>
      <c r="H114" s="213">
        <v>0</v>
      </c>
      <c r="I114" s="213">
        <v>0</v>
      </c>
      <c r="J114" s="213">
        <v>0</v>
      </c>
      <c r="K114" s="213">
        <v>0</v>
      </c>
      <c r="L114" s="213">
        <v>0</v>
      </c>
      <c r="M114" s="213">
        <v>0</v>
      </c>
      <c r="N114" s="213">
        <v>0</v>
      </c>
      <c r="O114" s="213">
        <v>0</v>
      </c>
      <c r="P114" s="324">
        <v>0</v>
      </c>
      <c r="Q114" s="184"/>
    </row>
    <row r="115" spans="5:17" x14ac:dyDescent="0.2">
      <c r="E115" s="188"/>
      <c r="F115" s="214"/>
      <c r="G115" s="214"/>
      <c r="H115" s="214"/>
      <c r="I115" s="214"/>
      <c r="J115" s="214"/>
      <c r="K115" s="214"/>
      <c r="L115" s="214"/>
      <c r="M115" s="214"/>
      <c r="N115" s="214"/>
      <c r="O115" s="214"/>
      <c r="P115" s="203"/>
      <c r="Q115" s="184"/>
    </row>
    <row r="116" spans="5:17" x14ac:dyDescent="0.2">
      <c r="E116" s="192" t="s">
        <v>305</v>
      </c>
      <c r="F116" s="215">
        <v>5</v>
      </c>
      <c r="G116" s="215">
        <v>5</v>
      </c>
      <c r="H116" s="215">
        <v>5</v>
      </c>
      <c r="I116" s="215">
        <v>5</v>
      </c>
      <c r="J116" s="215">
        <v>5</v>
      </c>
      <c r="K116" s="215">
        <v>5</v>
      </c>
      <c r="L116" s="215">
        <v>5</v>
      </c>
      <c r="M116" s="215">
        <v>5</v>
      </c>
      <c r="N116" s="215">
        <v>5</v>
      </c>
      <c r="O116" s="215">
        <v>5</v>
      </c>
      <c r="P116" s="205">
        <v>50</v>
      </c>
      <c r="Q116" s="184"/>
    </row>
    <row r="117" spans="5:17" x14ac:dyDescent="0.2">
      <c r="E117" s="192" t="s">
        <v>173</v>
      </c>
      <c r="F117" s="215">
        <v>5</v>
      </c>
      <c r="G117" s="215">
        <v>5</v>
      </c>
      <c r="H117" s="215">
        <v>5</v>
      </c>
      <c r="I117" s="215">
        <v>5</v>
      </c>
      <c r="J117" s="215">
        <v>5</v>
      </c>
      <c r="K117" s="215">
        <v>5</v>
      </c>
      <c r="L117" s="215">
        <v>5</v>
      </c>
      <c r="M117" s="215">
        <v>5</v>
      </c>
      <c r="N117" s="215">
        <v>5</v>
      </c>
      <c r="O117" s="215">
        <v>5</v>
      </c>
      <c r="P117" s="205">
        <v>50</v>
      </c>
      <c r="Q117" s="184"/>
    </row>
    <row r="118" spans="5:17" ht="17" thickBot="1" x14ac:dyDescent="0.25">
      <c r="E118" s="188" t="s">
        <v>61</v>
      </c>
      <c r="F118" s="213">
        <v>0</v>
      </c>
      <c r="G118" s="213">
        <v>0</v>
      </c>
      <c r="H118" s="213">
        <v>0</v>
      </c>
      <c r="I118" s="213">
        <v>0</v>
      </c>
      <c r="J118" s="213">
        <v>0</v>
      </c>
      <c r="K118" s="213">
        <v>0</v>
      </c>
      <c r="L118" s="213">
        <v>0</v>
      </c>
      <c r="M118" s="213">
        <v>0</v>
      </c>
      <c r="N118" s="213">
        <v>0</v>
      </c>
      <c r="O118" s="213">
        <v>0</v>
      </c>
      <c r="P118" s="324">
        <v>0</v>
      </c>
      <c r="Q118" s="184"/>
    </row>
    <row r="119" spans="5:17" x14ac:dyDescent="0.2">
      <c r="E119" s="188"/>
      <c r="F119" s="214"/>
      <c r="G119" s="214"/>
      <c r="H119" s="214"/>
      <c r="I119" s="214"/>
      <c r="J119" s="214"/>
      <c r="K119" s="214"/>
      <c r="L119" s="214"/>
      <c r="M119" s="214"/>
      <c r="N119" s="214"/>
      <c r="O119" s="214"/>
      <c r="P119" s="203"/>
      <c r="Q119" s="184"/>
    </row>
    <row r="120" spans="5:17" x14ac:dyDescent="0.2">
      <c r="E120" s="322" t="s">
        <v>104</v>
      </c>
      <c r="F120" s="184"/>
      <c r="G120" s="184"/>
      <c r="H120" s="184"/>
      <c r="I120" s="184"/>
      <c r="J120" s="184"/>
      <c r="K120" s="184"/>
      <c r="L120" s="184"/>
      <c r="M120" s="184"/>
      <c r="N120" s="184"/>
      <c r="O120" s="184"/>
      <c r="P120" s="241"/>
      <c r="Q120" s="184"/>
    </row>
    <row r="121" spans="5:17" x14ac:dyDescent="0.2">
      <c r="E121" s="325" t="s">
        <v>306</v>
      </c>
      <c r="F121" s="193">
        <v>0</v>
      </c>
      <c r="G121" s="193">
        <v>0</v>
      </c>
      <c r="H121" s="193">
        <v>50</v>
      </c>
      <c r="I121" s="193">
        <v>50</v>
      </c>
      <c r="J121" s="193">
        <v>50</v>
      </c>
      <c r="K121" s="193">
        <v>50</v>
      </c>
      <c r="L121" s="193">
        <v>50</v>
      </c>
      <c r="M121" s="193">
        <v>50</v>
      </c>
      <c r="N121" s="193">
        <v>50</v>
      </c>
      <c r="O121" s="193">
        <v>50</v>
      </c>
      <c r="P121" s="205">
        <v>400</v>
      </c>
      <c r="Q121" s="184"/>
    </row>
    <row r="122" spans="5:17" x14ac:dyDescent="0.2">
      <c r="E122" s="325" t="s">
        <v>174</v>
      </c>
      <c r="F122" s="193">
        <v>0</v>
      </c>
      <c r="G122" s="193">
        <v>60</v>
      </c>
      <c r="H122" s="193">
        <v>60</v>
      </c>
      <c r="I122" s="193">
        <v>60</v>
      </c>
      <c r="J122" s="193">
        <v>60</v>
      </c>
      <c r="K122" s="193">
        <v>60</v>
      </c>
      <c r="L122" s="193">
        <v>60</v>
      </c>
      <c r="M122" s="193">
        <v>60</v>
      </c>
      <c r="N122" s="193">
        <v>60</v>
      </c>
      <c r="O122" s="193">
        <v>60</v>
      </c>
      <c r="P122" s="205">
        <v>540</v>
      </c>
      <c r="Q122" s="184"/>
    </row>
    <row r="123" spans="5:17" ht="17" thickBot="1" x14ac:dyDescent="0.25">
      <c r="E123" s="326" t="s">
        <v>61</v>
      </c>
      <c r="F123" s="213">
        <v>0</v>
      </c>
      <c r="G123" s="213">
        <v>-60</v>
      </c>
      <c r="H123" s="213">
        <v>-10</v>
      </c>
      <c r="I123" s="213">
        <v>-10</v>
      </c>
      <c r="J123" s="213">
        <v>-10</v>
      </c>
      <c r="K123" s="213">
        <v>-10</v>
      </c>
      <c r="L123" s="213">
        <v>-10</v>
      </c>
      <c r="M123" s="213">
        <v>-10</v>
      </c>
      <c r="N123" s="213">
        <v>-10</v>
      </c>
      <c r="O123" s="213">
        <v>-10</v>
      </c>
      <c r="P123" s="324">
        <v>-140</v>
      </c>
      <c r="Q123" s="184"/>
    </row>
    <row r="124" spans="5:17" x14ac:dyDescent="0.2">
      <c r="E124" s="326"/>
      <c r="F124" s="214"/>
      <c r="G124" s="214"/>
      <c r="H124" s="214"/>
      <c r="I124" s="214"/>
      <c r="J124" s="214"/>
      <c r="K124" s="214"/>
      <c r="L124" s="214"/>
      <c r="M124" s="214"/>
      <c r="N124" s="214"/>
      <c r="O124" s="214"/>
      <c r="P124" s="203"/>
      <c r="Q124" s="184"/>
    </row>
    <row r="125" spans="5:17" x14ac:dyDescent="0.2">
      <c r="E125" s="192" t="s">
        <v>307</v>
      </c>
      <c r="F125" s="215">
        <v>0</v>
      </c>
      <c r="G125" s="215">
        <v>200</v>
      </c>
      <c r="H125" s="215">
        <v>15</v>
      </c>
      <c r="I125" s="215">
        <v>15</v>
      </c>
      <c r="J125" s="215">
        <v>15</v>
      </c>
      <c r="K125" s="215">
        <v>15</v>
      </c>
      <c r="L125" s="215">
        <v>15</v>
      </c>
      <c r="M125" s="215">
        <v>15</v>
      </c>
      <c r="N125" s="215">
        <v>15</v>
      </c>
      <c r="O125" s="215">
        <v>15</v>
      </c>
      <c r="P125" s="205">
        <v>320</v>
      </c>
      <c r="Q125" s="184"/>
    </row>
    <row r="126" spans="5:17" x14ac:dyDescent="0.2">
      <c r="E126" s="192" t="s">
        <v>175</v>
      </c>
      <c r="F126" s="215">
        <v>180</v>
      </c>
      <c r="G126" s="215">
        <v>15</v>
      </c>
      <c r="H126" s="215">
        <v>15</v>
      </c>
      <c r="I126" s="215">
        <v>15</v>
      </c>
      <c r="J126" s="215">
        <v>15</v>
      </c>
      <c r="K126" s="215">
        <v>15</v>
      </c>
      <c r="L126" s="215">
        <v>15</v>
      </c>
      <c r="M126" s="215">
        <v>15</v>
      </c>
      <c r="N126" s="215">
        <v>15</v>
      </c>
      <c r="O126" s="215">
        <v>15</v>
      </c>
      <c r="P126" s="205">
        <v>315</v>
      </c>
      <c r="Q126" s="184"/>
    </row>
    <row r="127" spans="5:17" ht="17" thickBot="1" x14ac:dyDescent="0.25">
      <c r="E127" s="188" t="s">
        <v>61</v>
      </c>
      <c r="F127" s="213">
        <v>180</v>
      </c>
      <c r="G127" s="213">
        <v>-185</v>
      </c>
      <c r="H127" s="213">
        <v>0</v>
      </c>
      <c r="I127" s="213">
        <v>0</v>
      </c>
      <c r="J127" s="213">
        <v>0</v>
      </c>
      <c r="K127" s="213">
        <v>0</v>
      </c>
      <c r="L127" s="213">
        <v>0</v>
      </c>
      <c r="M127" s="213">
        <v>0</v>
      </c>
      <c r="N127" s="213">
        <v>0</v>
      </c>
      <c r="O127" s="213">
        <v>0</v>
      </c>
      <c r="P127" s="324">
        <v>-5</v>
      </c>
      <c r="Q127" s="184"/>
    </row>
    <row r="128" spans="5:17" x14ac:dyDescent="0.2">
      <c r="E128" s="188"/>
      <c r="F128" s="214"/>
      <c r="G128" s="214"/>
      <c r="H128" s="214"/>
      <c r="I128" s="214"/>
      <c r="J128" s="214"/>
      <c r="K128" s="214"/>
      <c r="L128" s="214"/>
      <c r="M128" s="214"/>
      <c r="N128" s="214"/>
      <c r="O128" s="214"/>
      <c r="P128" s="203"/>
      <c r="Q128" s="184"/>
    </row>
    <row r="129" spans="5:17" x14ac:dyDescent="0.2">
      <c r="E129" s="322" t="s">
        <v>178</v>
      </c>
      <c r="F129" s="214"/>
      <c r="G129" s="214"/>
      <c r="H129" s="214"/>
      <c r="I129" s="214"/>
      <c r="J129" s="214"/>
      <c r="K129" s="214"/>
      <c r="L129" s="214"/>
      <c r="M129" s="214"/>
      <c r="N129" s="214"/>
      <c r="O129" s="214"/>
      <c r="P129" s="203"/>
      <c r="Q129" s="184"/>
    </row>
    <row r="130" spans="5:17" x14ac:dyDescent="0.2">
      <c r="E130" s="326" t="s">
        <v>308</v>
      </c>
      <c r="F130" s="214">
        <v>67</v>
      </c>
      <c r="G130" s="214">
        <v>67</v>
      </c>
      <c r="H130" s="214">
        <v>168</v>
      </c>
      <c r="I130" s="214">
        <v>197</v>
      </c>
      <c r="J130" s="214">
        <v>197</v>
      </c>
      <c r="K130" s="214">
        <v>197</v>
      </c>
      <c r="L130" s="214">
        <v>197</v>
      </c>
      <c r="M130" s="214">
        <v>197</v>
      </c>
      <c r="N130" s="214">
        <v>197</v>
      </c>
      <c r="O130" s="214">
        <v>197</v>
      </c>
      <c r="P130" s="205">
        <v>1681</v>
      </c>
      <c r="Q130" s="184"/>
    </row>
    <row r="131" spans="5:17" x14ac:dyDescent="0.2">
      <c r="E131" s="192" t="s">
        <v>177</v>
      </c>
      <c r="F131" s="214">
        <v>75</v>
      </c>
      <c r="G131" s="215">
        <v>135</v>
      </c>
      <c r="H131" s="215">
        <v>215</v>
      </c>
      <c r="I131" s="215">
        <v>215</v>
      </c>
      <c r="J131" s="215">
        <v>215</v>
      </c>
      <c r="K131" s="215">
        <v>215</v>
      </c>
      <c r="L131" s="215">
        <v>215</v>
      </c>
      <c r="M131" s="215">
        <v>215</v>
      </c>
      <c r="N131" s="215">
        <v>215</v>
      </c>
      <c r="O131" s="215">
        <v>215</v>
      </c>
      <c r="P131" s="205">
        <v>1930</v>
      </c>
      <c r="Q131" s="184"/>
    </row>
    <row r="132" spans="5:17" ht="17" thickBot="1" x14ac:dyDescent="0.25">
      <c r="E132" s="326" t="s">
        <v>61</v>
      </c>
      <c r="F132" s="213">
        <v>-8</v>
      </c>
      <c r="G132" s="216">
        <v>-68</v>
      </c>
      <c r="H132" s="216">
        <v>-47</v>
      </c>
      <c r="I132" s="216">
        <v>-18</v>
      </c>
      <c r="J132" s="216">
        <v>-18</v>
      </c>
      <c r="K132" s="216">
        <v>-18</v>
      </c>
      <c r="L132" s="216">
        <v>-18</v>
      </c>
      <c r="M132" s="216">
        <v>-18</v>
      </c>
      <c r="N132" s="216">
        <v>-18</v>
      </c>
      <c r="O132" s="216">
        <v>-18</v>
      </c>
      <c r="P132" s="324">
        <v>-249</v>
      </c>
      <c r="Q132" s="184"/>
    </row>
    <row r="133" spans="5:17" x14ac:dyDescent="0.2">
      <c r="E133" s="326"/>
      <c r="F133" s="214"/>
      <c r="G133" s="215"/>
      <c r="H133" s="215"/>
      <c r="I133" s="215"/>
      <c r="J133" s="215"/>
      <c r="K133" s="215"/>
      <c r="L133" s="215"/>
      <c r="M133" s="215"/>
      <c r="N133" s="215"/>
      <c r="O133" s="215"/>
      <c r="P133" s="203"/>
      <c r="Q133" s="184"/>
    </row>
    <row r="134" spans="5:17" x14ac:dyDescent="0.2">
      <c r="E134" s="192" t="s">
        <v>309</v>
      </c>
      <c r="F134" s="215">
        <v>205</v>
      </c>
      <c r="G134" s="215">
        <v>515</v>
      </c>
      <c r="H134" s="215">
        <v>280</v>
      </c>
      <c r="I134" s="215">
        <v>30</v>
      </c>
      <c r="J134" s="215">
        <v>30</v>
      </c>
      <c r="K134" s="215">
        <v>30</v>
      </c>
      <c r="L134" s="215">
        <v>30</v>
      </c>
      <c r="M134" s="215">
        <v>30</v>
      </c>
      <c r="N134" s="215">
        <v>30</v>
      </c>
      <c r="O134" s="215">
        <v>30</v>
      </c>
      <c r="P134" s="205">
        <v>1210</v>
      </c>
      <c r="Q134" s="184"/>
    </row>
    <row r="135" spans="5:17" x14ac:dyDescent="0.2">
      <c r="E135" s="192" t="s">
        <v>176</v>
      </c>
      <c r="F135" s="215">
        <v>385</v>
      </c>
      <c r="G135" s="215">
        <v>530</v>
      </c>
      <c r="H135" s="215">
        <v>30</v>
      </c>
      <c r="I135" s="215">
        <v>30</v>
      </c>
      <c r="J135" s="215">
        <v>30</v>
      </c>
      <c r="K135" s="215">
        <v>30</v>
      </c>
      <c r="L135" s="215">
        <v>30</v>
      </c>
      <c r="M135" s="215">
        <v>30</v>
      </c>
      <c r="N135" s="215">
        <v>30</v>
      </c>
      <c r="O135" s="215">
        <v>30</v>
      </c>
      <c r="P135" s="205">
        <v>1155</v>
      </c>
      <c r="Q135" s="184"/>
    </row>
    <row r="136" spans="5:17" ht="17" thickBot="1" x14ac:dyDescent="0.25">
      <c r="E136" s="188" t="s">
        <v>61</v>
      </c>
      <c r="F136" s="213">
        <v>180</v>
      </c>
      <c r="G136" s="213">
        <v>15</v>
      </c>
      <c r="H136" s="213">
        <v>-250</v>
      </c>
      <c r="I136" s="213">
        <v>0</v>
      </c>
      <c r="J136" s="213">
        <v>0</v>
      </c>
      <c r="K136" s="213">
        <v>0</v>
      </c>
      <c r="L136" s="213">
        <v>0</v>
      </c>
      <c r="M136" s="213">
        <v>0</v>
      </c>
      <c r="N136" s="213">
        <v>0</v>
      </c>
      <c r="O136" s="213">
        <v>0</v>
      </c>
      <c r="P136" s="324">
        <v>-55</v>
      </c>
      <c r="Q136" s="184"/>
    </row>
    <row r="137" spans="5:17" x14ac:dyDescent="0.2">
      <c r="E137" s="192"/>
      <c r="F137" s="184"/>
      <c r="G137" s="184"/>
      <c r="H137" s="184"/>
      <c r="I137" s="184"/>
      <c r="J137" s="184"/>
      <c r="K137" s="184"/>
      <c r="L137" s="184"/>
      <c r="M137" s="184"/>
      <c r="N137" s="184"/>
      <c r="O137" s="184"/>
      <c r="P137" s="241"/>
      <c r="Q137" s="184"/>
    </row>
    <row r="138" spans="5:17" x14ac:dyDescent="0.2">
      <c r="E138" s="30" t="s">
        <v>310</v>
      </c>
      <c r="F138" s="9" t="s">
        <v>43</v>
      </c>
      <c r="G138" s="9" t="s">
        <v>38</v>
      </c>
      <c r="H138" s="9" t="s">
        <v>168</v>
      </c>
      <c r="P138" s="32"/>
    </row>
    <row r="139" spans="5:17" x14ac:dyDescent="0.2">
      <c r="E139" s="359" t="s">
        <v>166</v>
      </c>
      <c r="P139" s="32"/>
    </row>
    <row r="140" spans="5:17" x14ac:dyDescent="0.2">
      <c r="E140" s="31" t="s">
        <v>2</v>
      </c>
      <c r="F140" s="8">
        <v>1.7299120116342204</v>
      </c>
      <c r="G140" s="8">
        <v>1.9188317117287026</v>
      </c>
      <c r="H140" s="8">
        <v>-0.18891970009448222</v>
      </c>
      <c r="P140" s="32"/>
    </row>
    <row r="141" spans="5:17" x14ac:dyDescent="0.2">
      <c r="E141" s="31" t="s">
        <v>9</v>
      </c>
      <c r="F141" s="8">
        <v>2.4441250091237441</v>
      </c>
      <c r="G141" s="8">
        <v>2.723930704462151</v>
      </c>
      <c r="H141" s="8">
        <v>-0.27980569533840693</v>
      </c>
      <c r="P141" s="32"/>
    </row>
    <row r="142" spans="5:17" x14ac:dyDescent="0.2">
      <c r="E142" s="31" t="s">
        <v>13</v>
      </c>
      <c r="F142" s="8">
        <v>2.137295586719119</v>
      </c>
      <c r="G142" s="8">
        <v>2.3602237056249122</v>
      </c>
      <c r="H142" s="8">
        <v>-0.22292811890579323</v>
      </c>
      <c r="P142" s="32"/>
    </row>
    <row r="143" spans="5:17" x14ac:dyDescent="0.2">
      <c r="E143" s="359" t="s">
        <v>167</v>
      </c>
      <c r="P143" s="32"/>
    </row>
    <row r="144" spans="5:17" x14ac:dyDescent="0.2">
      <c r="E144" s="31" t="s">
        <v>2</v>
      </c>
      <c r="F144" s="8">
        <v>2.4000000000000008</v>
      </c>
      <c r="G144" s="8">
        <v>2.4000000000000008</v>
      </c>
      <c r="H144" s="8">
        <v>0</v>
      </c>
      <c r="P144" s="32"/>
    </row>
    <row r="145" spans="5:16" x14ac:dyDescent="0.2">
      <c r="E145" s="31" t="s">
        <v>9</v>
      </c>
      <c r="F145" s="8">
        <v>2.4000000000000004</v>
      </c>
      <c r="G145" s="8">
        <v>2.4000000000000004</v>
      </c>
      <c r="H145" s="8">
        <v>0</v>
      </c>
      <c r="P145" s="32"/>
    </row>
    <row r="146" spans="5:16" x14ac:dyDescent="0.2">
      <c r="E146" s="31" t="s">
        <v>13</v>
      </c>
      <c r="F146" s="8">
        <v>2.6385632062559958</v>
      </c>
      <c r="G146" s="8">
        <v>2.6385632062559958</v>
      </c>
      <c r="H146" s="8">
        <v>0</v>
      </c>
      <c r="P146" s="32"/>
    </row>
    <row r="147" spans="5:16" x14ac:dyDescent="0.2">
      <c r="E147" s="359" t="s">
        <v>95</v>
      </c>
      <c r="P147" s="32"/>
    </row>
    <row r="148" spans="5:16" x14ac:dyDescent="0.2">
      <c r="E148" s="31" t="s">
        <v>2</v>
      </c>
      <c r="F148" s="8">
        <v>1.1795279801403924</v>
      </c>
      <c r="G148" s="8">
        <v>1.5173628818809144</v>
      </c>
      <c r="H148" s="8">
        <v>-0.337834901740522</v>
      </c>
      <c r="P148" s="32"/>
    </row>
    <row r="149" spans="5:16" x14ac:dyDescent="0.2">
      <c r="E149" s="31" t="s">
        <v>9</v>
      </c>
      <c r="F149" s="8">
        <v>1.3463428206254693</v>
      </c>
      <c r="G149" s="8">
        <v>1.7244831453127789</v>
      </c>
      <c r="H149" s="8">
        <v>-0.37814032468730963</v>
      </c>
      <c r="P149" s="32"/>
    </row>
    <row r="150" spans="5:16" x14ac:dyDescent="0.2">
      <c r="E150" s="31" t="s">
        <v>13</v>
      </c>
      <c r="F150" s="8">
        <v>1.3466460608319801</v>
      </c>
      <c r="G150" s="8">
        <v>1.699965841911274</v>
      </c>
      <c r="H150" s="8">
        <v>-0.35331978107929385</v>
      </c>
      <c r="P150" s="32"/>
    </row>
    <row r="151" spans="5:16" x14ac:dyDescent="0.2">
      <c r="E151" s="50"/>
      <c r="F151" s="360"/>
      <c r="G151" s="360"/>
      <c r="H151" s="360"/>
      <c r="I151" s="181"/>
      <c r="J151" s="181"/>
      <c r="K151" s="181"/>
      <c r="L151" s="181"/>
      <c r="M151" s="181"/>
      <c r="N151" s="181"/>
      <c r="O151" s="181"/>
      <c r="P151" s="182"/>
    </row>
    <row r="153" spans="5:16" x14ac:dyDescent="0.2">
      <c r="E153" s="38"/>
      <c r="F153" s="361" t="s">
        <v>42</v>
      </c>
      <c r="G153" s="361"/>
      <c r="H153" s="362"/>
    </row>
    <row r="154" spans="5:16" x14ac:dyDescent="0.2">
      <c r="E154" s="359" t="s">
        <v>311</v>
      </c>
      <c r="F154" s="2" t="s">
        <v>406</v>
      </c>
      <c r="G154" s="2" t="s">
        <v>407</v>
      </c>
      <c r="H154" s="363" t="s">
        <v>90</v>
      </c>
    </row>
    <row r="155" spans="5:16" x14ac:dyDescent="0.2">
      <c r="E155" s="406" t="s">
        <v>96</v>
      </c>
      <c r="F155" s="22"/>
      <c r="G155" s="22"/>
      <c r="H155" s="364"/>
    </row>
    <row r="156" spans="5:16" x14ac:dyDescent="0.2">
      <c r="E156" s="365" t="s">
        <v>179</v>
      </c>
      <c r="F156" s="164">
        <v>25</v>
      </c>
      <c r="G156" s="164">
        <v>50</v>
      </c>
      <c r="H156" s="366">
        <v>2700</v>
      </c>
    </row>
    <row r="157" spans="5:16" x14ac:dyDescent="0.2">
      <c r="E157" s="365" t="s">
        <v>107</v>
      </c>
      <c r="F157" s="164">
        <v>200</v>
      </c>
      <c r="G157" s="164">
        <v>200</v>
      </c>
      <c r="H157" s="366">
        <v>200</v>
      </c>
    </row>
    <row r="158" spans="5:16" x14ac:dyDescent="0.2">
      <c r="E158" s="365" t="s">
        <v>74</v>
      </c>
      <c r="F158" s="164">
        <v>800</v>
      </c>
      <c r="G158" s="164">
        <v>800</v>
      </c>
      <c r="H158" s="366">
        <v>800</v>
      </c>
    </row>
    <row r="159" spans="5:16" x14ac:dyDescent="0.2">
      <c r="E159" s="31"/>
      <c r="H159" s="32"/>
    </row>
    <row r="160" spans="5:16" x14ac:dyDescent="0.2">
      <c r="E160" s="404" t="s">
        <v>105</v>
      </c>
      <c r="F160" s="405">
        <v>175</v>
      </c>
      <c r="G160" s="405">
        <v>150</v>
      </c>
      <c r="H160" s="407">
        <v>-2500</v>
      </c>
    </row>
    <row r="161" spans="5:8" x14ac:dyDescent="0.2">
      <c r="E161" s="404" t="s">
        <v>106</v>
      </c>
      <c r="F161" s="405">
        <v>775</v>
      </c>
      <c r="G161" s="405">
        <v>750</v>
      </c>
      <c r="H161" s="407">
        <v>-1900</v>
      </c>
    </row>
    <row r="162" spans="5:8" x14ac:dyDescent="0.2">
      <c r="E162" s="31"/>
      <c r="H162" s="32"/>
    </row>
    <row r="163" spans="5:8" x14ac:dyDescent="0.2">
      <c r="E163" s="406" t="s">
        <v>97</v>
      </c>
      <c r="F163" s="164"/>
      <c r="G163" s="164"/>
      <c r="H163" s="366"/>
    </row>
    <row r="164" spans="5:8" x14ac:dyDescent="0.2">
      <c r="E164" s="365" t="s">
        <v>180</v>
      </c>
      <c r="F164" s="164">
        <v>100</v>
      </c>
      <c r="G164" s="164">
        <v>100</v>
      </c>
      <c r="H164" s="366">
        <v>300</v>
      </c>
    </row>
    <row r="165" spans="5:8" x14ac:dyDescent="0.2">
      <c r="E165" s="365" t="s">
        <v>107</v>
      </c>
      <c r="F165" s="164">
        <v>90</v>
      </c>
      <c r="G165" s="164">
        <v>90</v>
      </c>
      <c r="H165" s="366">
        <v>90</v>
      </c>
    </row>
    <row r="166" spans="5:8" x14ac:dyDescent="0.2">
      <c r="E166" s="365" t="s">
        <v>74</v>
      </c>
      <c r="F166" s="164">
        <v>594</v>
      </c>
      <c r="G166" s="164">
        <v>594</v>
      </c>
      <c r="H166" s="366">
        <v>594</v>
      </c>
    </row>
    <row r="167" spans="5:8" x14ac:dyDescent="0.2">
      <c r="E167" s="31"/>
      <c r="H167" s="32"/>
    </row>
    <row r="168" spans="5:8" x14ac:dyDescent="0.2">
      <c r="E168" s="404" t="s">
        <v>105</v>
      </c>
      <c r="F168" s="405">
        <v>-10</v>
      </c>
      <c r="G168" s="405">
        <v>-10</v>
      </c>
      <c r="H168" s="407">
        <v>-210</v>
      </c>
    </row>
    <row r="169" spans="5:8" x14ac:dyDescent="0.2">
      <c r="E169" s="404" t="s">
        <v>106</v>
      </c>
      <c r="F169" s="405">
        <v>494</v>
      </c>
      <c r="G169" s="405">
        <v>494</v>
      </c>
      <c r="H169" s="407">
        <v>294</v>
      </c>
    </row>
    <row r="170" spans="5:8" x14ac:dyDescent="0.2">
      <c r="E170" s="365"/>
      <c r="F170" s="164"/>
      <c r="G170" s="164"/>
      <c r="H170" s="366"/>
    </row>
    <row r="171" spans="5:8" x14ac:dyDescent="0.2">
      <c r="E171" s="406" t="s">
        <v>98</v>
      </c>
      <c r="F171" s="164"/>
      <c r="G171" s="164"/>
      <c r="H171" s="366"/>
    </row>
    <row r="172" spans="5:8" x14ac:dyDescent="0.2">
      <c r="E172" s="365" t="s">
        <v>181</v>
      </c>
      <c r="F172" s="164">
        <v>125</v>
      </c>
      <c r="G172" s="164">
        <v>0</v>
      </c>
      <c r="H172" s="366">
        <v>100</v>
      </c>
    </row>
    <row r="173" spans="5:8" x14ac:dyDescent="0.2">
      <c r="E173" s="365" t="s">
        <v>107</v>
      </c>
      <c r="F173" s="164">
        <v>210</v>
      </c>
      <c r="G173" s="164">
        <v>210</v>
      </c>
      <c r="H173" s="366">
        <v>210</v>
      </c>
    </row>
    <row r="174" spans="5:8" x14ac:dyDescent="0.2">
      <c r="E174" s="365" t="s">
        <v>74</v>
      </c>
      <c r="F174" s="164">
        <v>586</v>
      </c>
      <c r="G174" s="164">
        <v>586</v>
      </c>
      <c r="H174" s="366">
        <v>586</v>
      </c>
    </row>
    <row r="175" spans="5:8" x14ac:dyDescent="0.2">
      <c r="E175" s="31"/>
      <c r="H175" s="32"/>
    </row>
    <row r="176" spans="5:8" x14ac:dyDescent="0.2">
      <c r="E176" s="404" t="s">
        <v>105</v>
      </c>
      <c r="F176" s="405">
        <v>85</v>
      </c>
      <c r="G176" s="405">
        <v>210</v>
      </c>
      <c r="H176" s="407">
        <v>110</v>
      </c>
    </row>
    <row r="177" spans="5:21" x14ac:dyDescent="0.2">
      <c r="E177" s="404" t="s">
        <v>106</v>
      </c>
      <c r="F177" s="405">
        <v>461</v>
      </c>
      <c r="G177" s="405">
        <v>586</v>
      </c>
      <c r="H177" s="407">
        <v>486</v>
      </c>
    </row>
    <row r="178" spans="5:21" s="14" customFormat="1" x14ac:dyDescent="0.2">
      <c r="E178" s="365"/>
      <c r="F178" s="164"/>
      <c r="G178" s="164"/>
      <c r="H178" s="366"/>
      <c r="I178" s="3"/>
      <c r="J178" s="3"/>
      <c r="K178" s="3"/>
      <c r="L178" s="3"/>
      <c r="M178" s="3"/>
      <c r="N178" s="3"/>
      <c r="O178" s="3"/>
      <c r="P178" s="3"/>
    </row>
    <row r="179" spans="5:21" x14ac:dyDescent="0.2">
      <c r="E179" s="406" t="s">
        <v>80</v>
      </c>
      <c r="F179" s="164"/>
      <c r="G179" s="164"/>
      <c r="H179" s="366"/>
    </row>
    <row r="180" spans="5:21" x14ac:dyDescent="0.2">
      <c r="E180" s="365" t="s">
        <v>182</v>
      </c>
      <c r="F180" s="164">
        <v>250</v>
      </c>
      <c r="G180" s="164">
        <v>150</v>
      </c>
      <c r="H180" s="366">
        <v>3100</v>
      </c>
    </row>
    <row r="181" spans="5:21" x14ac:dyDescent="0.2">
      <c r="E181" s="365" t="s">
        <v>107</v>
      </c>
      <c r="F181" s="164">
        <v>500</v>
      </c>
      <c r="G181" s="164">
        <v>500</v>
      </c>
      <c r="H181" s="366">
        <v>500</v>
      </c>
    </row>
    <row r="182" spans="5:21" x14ac:dyDescent="0.2">
      <c r="E182" s="365" t="s">
        <v>74</v>
      </c>
      <c r="F182" s="164">
        <v>1799.9999999999998</v>
      </c>
      <c r="G182" s="164">
        <v>1799.9999999999998</v>
      </c>
      <c r="H182" s="366">
        <v>1799.9999999999998</v>
      </c>
    </row>
    <row r="183" spans="5:21" x14ac:dyDescent="0.2">
      <c r="E183" s="31"/>
      <c r="H183" s="32"/>
    </row>
    <row r="184" spans="5:21" x14ac:dyDescent="0.2">
      <c r="E184" s="404" t="s">
        <v>105</v>
      </c>
      <c r="F184" s="405">
        <v>250</v>
      </c>
      <c r="G184" s="405">
        <v>350</v>
      </c>
      <c r="H184" s="407">
        <v>-2600</v>
      </c>
    </row>
    <row r="185" spans="5:21" x14ac:dyDescent="0.2">
      <c r="E185" s="404" t="s">
        <v>106</v>
      </c>
      <c r="F185" s="405">
        <v>1549.9999999999998</v>
      </c>
      <c r="G185" s="405">
        <v>1649.9999999999998</v>
      </c>
      <c r="H185" s="407">
        <v>-1300.0000000000002</v>
      </c>
    </row>
    <row r="186" spans="5:21" x14ac:dyDescent="0.2">
      <c r="E186" s="365"/>
      <c r="F186" s="164"/>
      <c r="G186" s="164"/>
      <c r="H186" s="366"/>
    </row>
    <row r="187" spans="5:21" x14ac:dyDescent="0.2">
      <c r="E187" s="367" t="s">
        <v>183</v>
      </c>
      <c r="F187" s="181"/>
      <c r="G187" s="181"/>
      <c r="H187" s="182"/>
    </row>
    <row r="188" spans="5:21" x14ac:dyDescent="0.2">
      <c r="S188" s="14"/>
    </row>
    <row r="189" spans="5:21" x14ac:dyDescent="0.2">
      <c r="E189" s="29" t="s">
        <v>184</v>
      </c>
      <c r="F189" s="10" t="s">
        <v>246</v>
      </c>
      <c r="G189" s="10"/>
      <c r="H189" s="451" t="s">
        <v>58</v>
      </c>
      <c r="I189" s="451"/>
      <c r="J189" s="408" t="s">
        <v>43</v>
      </c>
      <c r="K189" s="409"/>
      <c r="L189" s="452" t="s">
        <v>58</v>
      </c>
      <c r="M189" s="453"/>
    </row>
    <row r="190" spans="5:21" x14ac:dyDescent="0.2">
      <c r="E190" s="406"/>
      <c r="F190" s="9" t="s">
        <v>89</v>
      </c>
      <c r="G190" s="9" t="s">
        <v>38</v>
      </c>
      <c r="H190" s="9" t="s">
        <v>48</v>
      </c>
      <c r="I190" s="9" t="s">
        <v>49</v>
      </c>
      <c r="J190" s="410" t="s">
        <v>89</v>
      </c>
      <c r="K190" s="410" t="s">
        <v>38</v>
      </c>
      <c r="L190" s="410" t="s">
        <v>48</v>
      </c>
      <c r="M190" s="411" t="s">
        <v>49</v>
      </c>
      <c r="T190" s="5"/>
      <c r="U190" s="5"/>
    </row>
    <row r="191" spans="5:21" x14ac:dyDescent="0.2">
      <c r="E191" s="368" t="s">
        <v>312</v>
      </c>
      <c r="H191" s="4"/>
      <c r="I191" s="4"/>
      <c r="J191" s="46"/>
      <c r="K191" s="46"/>
      <c r="L191" s="46"/>
      <c r="M191" s="412"/>
      <c r="T191" s="5"/>
      <c r="U191" s="5"/>
    </row>
    <row r="192" spans="5:21" x14ac:dyDescent="0.2">
      <c r="E192" s="350" t="s">
        <v>155</v>
      </c>
      <c r="H192" s="4"/>
      <c r="I192" s="4"/>
      <c r="J192" s="46"/>
      <c r="K192" s="46"/>
      <c r="L192" s="46"/>
      <c r="M192" s="412"/>
      <c r="T192" s="5"/>
      <c r="U192" s="5"/>
    </row>
    <row r="193" spans="5:21" x14ac:dyDescent="0.2">
      <c r="E193" s="31" t="s">
        <v>92</v>
      </c>
      <c r="F193" s="5">
        <v>870</v>
      </c>
      <c r="G193" s="5">
        <v>870</v>
      </c>
      <c r="H193" s="4"/>
      <c r="I193" s="4"/>
      <c r="J193" s="48">
        <v>870</v>
      </c>
      <c r="K193" s="48">
        <v>870</v>
      </c>
      <c r="L193" s="413"/>
      <c r="M193" s="414"/>
      <c r="T193" s="5"/>
      <c r="U193" s="5"/>
    </row>
    <row r="194" spans="5:21" s="14" customFormat="1" x14ac:dyDescent="0.2">
      <c r="E194" s="30" t="s">
        <v>124</v>
      </c>
      <c r="F194" s="16">
        <v>106</v>
      </c>
      <c r="G194" s="16">
        <v>143</v>
      </c>
      <c r="H194" s="16">
        <v>-37</v>
      </c>
      <c r="I194" s="166">
        <v>-0.25874125874125875</v>
      </c>
      <c r="J194" s="47">
        <v>135</v>
      </c>
      <c r="K194" s="47">
        <v>143</v>
      </c>
      <c r="L194" s="47">
        <v>-8</v>
      </c>
      <c r="M194" s="415">
        <v>-5.5944055944055944E-2</v>
      </c>
      <c r="T194" s="19"/>
      <c r="U194" s="19"/>
    </row>
    <row r="195" spans="5:21" x14ac:dyDescent="0.2">
      <c r="E195" s="31" t="s">
        <v>292</v>
      </c>
      <c r="F195" s="5">
        <v>764</v>
      </c>
      <c r="G195" s="5">
        <v>727</v>
      </c>
      <c r="J195" s="48">
        <v>735</v>
      </c>
      <c r="K195" s="48">
        <v>727</v>
      </c>
      <c r="L195" s="46"/>
      <c r="M195" s="412"/>
      <c r="T195" s="5"/>
      <c r="U195" s="5"/>
    </row>
    <row r="196" spans="5:21" x14ac:dyDescent="0.2">
      <c r="E196" s="31" t="s">
        <v>27</v>
      </c>
      <c r="F196" s="5">
        <v>200</v>
      </c>
      <c r="G196" s="5">
        <v>200</v>
      </c>
      <c r="J196" s="48">
        <v>200</v>
      </c>
      <c r="K196" s="48">
        <v>200</v>
      </c>
      <c r="L196" s="46"/>
      <c r="M196" s="412"/>
      <c r="T196" s="5"/>
      <c r="U196" s="5"/>
    </row>
    <row r="197" spans="5:21" x14ac:dyDescent="0.2">
      <c r="E197" s="31" t="s">
        <v>56</v>
      </c>
      <c r="F197" s="18">
        <v>0.15820895522388059</v>
      </c>
      <c r="G197" s="18">
        <v>0.21343283582089553</v>
      </c>
      <c r="J197" s="416">
        <v>0.20149253731343283</v>
      </c>
      <c r="K197" s="416">
        <v>0.21343283582089553</v>
      </c>
      <c r="L197" s="46"/>
      <c r="M197" s="412"/>
      <c r="T197" s="5"/>
      <c r="U197" s="5"/>
    </row>
    <row r="198" spans="5:21" x14ac:dyDescent="0.2">
      <c r="E198" s="31"/>
      <c r="J198" s="46"/>
      <c r="K198" s="46"/>
      <c r="L198" s="46"/>
      <c r="M198" s="412"/>
      <c r="T198" s="5"/>
      <c r="U198" s="5"/>
    </row>
    <row r="199" spans="5:21" x14ac:dyDescent="0.2">
      <c r="E199" s="350" t="s">
        <v>33</v>
      </c>
      <c r="J199" s="46"/>
      <c r="K199" s="46"/>
      <c r="L199" s="46"/>
      <c r="M199" s="412"/>
      <c r="T199" s="5"/>
      <c r="U199" s="5"/>
    </row>
    <row r="200" spans="5:21" x14ac:dyDescent="0.2">
      <c r="E200" s="31" t="s">
        <v>92</v>
      </c>
      <c r="F200" s="5">
        <v>4600</v>
      </c>
      <c r="G200" s="5">
        <v>4600</v>
      </c>
      <c r="J200" s="48">
        <v>4600</v>
      </c>
      <c r="K200" s="48">
        <v>4600</v>
      </c>
      <c r="L200" s="46"/>
      <c r="M200" s="412"/>
      <c r="T200" s="5"/>
      <c r="U200" s="5"/>
    </row>
    <row r="201" spans="5:21" s="14" customFormat="1" x14ac:dyDescent="0.2">
      <c r="E201" s="30" t="s">
        <v>124</v>
      </c>
      <c r="F201" s="16">
        <v>506.81818181818176</v>
      </c>
      <c r="G201" s="16">
        <v>678.63636363636363</v>
      </c>
      <c r="H201" s="16">
        <v>-171.81818181818187</v>
      </c>
      <c r="I201" s="166">
        <v>-0.25318151373074355</v>
      </c>
      <c r="J201" s="47">
        <v>638.63636363636363</v>
      </c>
      <c r="K201" s="47">
        <v>678.63636363636363</v>
      </c>
      <c r="L201" s="47">
        <v>-40</v>
      </c>
      <c r="M201" s="415">
        <v>-5.8941728064300071E-2</v>
      </c>
      <c r="T201" s="19"/>
      <c r="U201" s="19"/>
    </row>
    <row r="202" spans="5:21" x14ac:dyDescent="0.2">
      <c r="E202" s="31" t="s">
        <v>292</v>
      </c>
      <c r="F202" s="5">
        <v>4093.181818181818</v>
      </c>
      <c r="G202" s="5">
        <v>3921.3636363636365</v>
      </c>
      <c r="J202" s="48">
        <v>3961.3636363636365</v>
      </c>
      <c r="K202" s="48">
        <v>3921.3636363636365</v>
      </c>
      <c r="L202" s="46"/>
      <c r="M202" s="412"/>
      <c r="T202" s="5"/>
      <c r="U202" s="5"/>
    </row>
    <row r="203" spans="5:21" x14ac:dyDescent="0.2">
      <c r="E203" s="31" t="s">
        <v>27</v>
      </c>
      <c r="F203" s="5">
        <v>800</v>
      </c>
      <c r="G203" s="5">
        <v>800</v>
      </c>
      <c r="J203" s="48">
        <v>800</v>
      </c>
      <c r="K203" s="48">
        <v>800</v>
      </c>
      <c r="L203" s="46"/>
      <c r="M203" s="412"/>
      <c r="T203" s="5"/>
      <c r="U203" s="5"/>
    </row>
    <row r="204" spans="5:21" x14ac:dyDescent="0.2">
      <c r="E204" s="31" t="s">
        <v>56</v>
      </c>
      <c r="F204" s="18">
        <v>0.13337320574162678</v>
      </c>
      <c r="G204" s="18">
        <v>0.17858851674641149</v>
      </c>
      <c r="J204" s="416">
        <v>0.1680622009569378</v>
      </c>
      <c r="K204" s="416">
        <v>0.17858851674641149</v>
      </c>
      <c r="L204" s="46"/>
      <c r="M204" s="412"/>
      <c r="T204" s="5"/>
      <c r="U204" s="5"/>
    </row>
    <row r="205" spans="5:21" x14ac:dyDescent="0.2">
      <c r="E205" s="31"/>
      <c r="J205" s="46"/>
      <c r="K205" s="46"/>
      <c r="L205" s="46"/>
      <c r="M205" s="412"/>
      <c r="T205" s="5"/>
      <c r="U205" s="5"/>
    </row>
    <row r="206" spans="5:21" x14ac:dyDescent="0.2">
      <c r="E206" s="368" t="s">
        <v>313</v>
      </c>
      <c r="J206" s="46"/>
      <c r="K206" s="46"/>
      <c r="L206" s="46"/>
      <c r="M206" s="412"/>
      <c r="T206" s="5"/>
      <c r="U206" s="5"/>
    </row>
    <row r="207" spans="5:21" x14ac:dyDescent="0.2">
      <c r="E207" s="350" t="s">
        <v>155</v>
      </c>
      <c r="J207" s="46"/>
      <c r="K207" s="46"/>
      <c r="L207" s="46"/>
      <c r="M207" s="412"/>
      <c r="T207" s="5"/>
      <c r="U207" s="5"/>
    </row>
    <row r="208" spans="5:21" x14ac:dyDescent="0.2">
      <c r="E208" s="31" t="s">
        <v>92</v>
      </c>
      <c r="F208" s="5">
        <v>249</v>
      </c>
      <c r="G208" s="5">
        <v>249</v>
      </c>
      <c r="J208" s="48">
        <v>249</v>
      </c>
      <c r="K208" s="48">
        <v>249</v>
      </c>
      <c r="L208" s="46"/>
      <c r="M208" s="412"/>
      <c r="T208" s="5"/>
      <c r="U208" s="5"/>
    </row>
    <row r="209" spans="5:21" s="14" customFormat="1" x14ac:dyDescent="0.2">
      <c r="E209" s="30" t="s">
        <v>124</v>
      </c>
      <c r="F209" s="16">
        <v>12</v>
      </c>
      <c r="G209" s="16">
        <v>12</v>
      </c>
      <c r="H209" s="16">
        <v>0</v>
      </c>
      <c r="I209" s="166">
        <v>0</v>
      </c>
      <c r="J209" s="47">
        <v>12</v>
      </c>
      <c r="K209" s="47">
        <v>12</v>
      </c>
      <c r="L209" s="47">
        <v>0</v>
      </c>
      <c r="M209" s="415">
        <v>0</v>
      </c>
      <c r="T209" s="19"/>
      <c r="U209" s="19"/>
    </row>
    <row r="210" spans="5:21" x14ac:dyDescent="0.2">
      <c r="E210" s="31" t="s">
        <v>292</v>
      </c>
      <c r="F210" s="5">
        <v>237</v>
      </c>
      <c r="G210" s="5">
        <v>237</v>
      </c>
      <c r="J210" s="48">
        <v>237</v>
      </c>
      <c r="K210" s="48">
        <v>237</v>
      </c>
      <c r="L210" s="46"/>
      <c r="M210" s="412"/>
      <c r="T210" s="5"/>
      <c r="U210" s="5"/>
    </row>
    <row r="211" spans="5:21" x14ac:dyDescent="0.2">
      <c r="E211" s="31" t="s">
        <v>27</v>
      </c>
      <c r="F211" s="5">
        <v>90</v>
      </c>
      <c r="G211" s="5">
        <v>90</v>
      </c>
      <c r="J211" s="48">
        <v>90</v>
      </c>
      <c r="K211" s="48">
        <v>90</v>
      </c>
      <c r="L211" s="46"/>
      <c r="M211" s="412"/>
      <c r="T211" s="5"/>
      <c r="U211" s="5"/>
    </row>
    <row r="212" spans="5:21" x14ac:dyDescent="0.2">
      <c r="E212" s="31" t="s">
        <v>56</v>
      </c>
      <c r="F212" s="18">
        <v>7.5471698113207544E-2</v>
      </c>
      <c r="G212" s="18">
        <v>7.5471698113207544E-2</v>
      </c>
      <c r="J212" s="416">
        <v>7.5471698113207544E-2</v>
      </c>
      <c r="K212" s="416">
        <v>7.5471698113207544E-2</v>
      </c>
      <c r="L212" s="46"/>
      <c r="M212" s="412"/>
      <c r="T212" s="5"/>
      <c r="U212" s="5"/>
    </row>
    <row r="213" spans="5:21" x14ac:dyDescent="0.2">
      <c r="E213" s="31"/>
      <c r="J213" s="46"/>
      <c r="K213" s="46"/>
      <c r="L213" s="46"/>
      <c r="M213" s="412"/>
      <c r="T213" s="5"/>
      <c r="U213" s="5"/>
    </row>
    <row r="214" spans="5:21" x14ac:dyDescent="0.2">
      <c r="E214" s="350" t="s">
        <v>33</v>
      </c>
      <c r="J214" s="46"/>
      <c r="K214" s="46"/>
      <c r="L214" s="46"/>
      <c r="M214" s="412"/>
      <c r="T214" s="5"/>
      <c r="U214" s="5"/>
    </row>
    <row r="215" spans="5:21" x14ac:dyDescent="0.2">
      <c r="E215" s="31" t="s">
        <v>92</v>
      </c>
      <c r="F215" s="5">
        <v>1160</v>
      </c>
      <c r="G215" s="5">
        <v>1160</v>
      </c>
      <c r="J215" s="48">
        <v>1160</v>
      </c>
      <c r="K215" s="48">
        <v>1160</v>
      </c>
      <c r="L215" s="46"/>
      <c r="M215" s="412"/>
      <c r="T215" s="5"/>
      <c r="U215" s="5"/>
    </row>
    <row r="216" spans="5:21" s="14" customFormat="1" x14ac:dyDescent="0.2">
      <c r="E216" s="30" t="s">
        <v>124</v>
      </c>
      <c r="F216" s="16">
        <v>72</v>
      </c>
      <c r="G216" s="16">
        <v>72</v>
      </c>
      <c r="H216" s="16">
        <v>0</v>
      </c>
      <c r="I216" s="166">
        <v>0</v>
      </c>
      <c r="J216" s="47">
        <v>72</v>
      </c>
      <c r="K216" s="47">
        <v>72</v>
      </c>
      <c r="L216" s="47">
        <v>0</v>
      </c>
      <c r="M216" s="415">
        <v>0</v>
      </c>
      <c r="T216" s="19"/>
      <c r="U216" s="19"/>
    </row>
    <row r="217" spans="5:21" x14ac:dyDescent="0.2">
      <c r="E217" s="31" t="s">
        <v>292</v>
      </c>
      <c r="F217" s="5">
        <v>1088</v>
      </c>
      <c r="G217" s="5">
        <v>1088</v>
      </c>
      <c r="J217" s="48">
        <v>1088</v>
      </c>
      <c r="K217" s="48">
        <v>1088</v>
      </c>
      <c r="L217" s="46"/>
      <c r="M217" s="412"/>
      <c r="T217" s="5"/>
      <c r="U217" s="5"/>
    </row>
    <row r="218" spans="5:21" x14ac:dyDescent="0.2">
      <c r="E218" s="31" t="s">
        <v>27</v>
      </c>
      <c r="F218" s="5">
        <v>594</v>
      </c>
      <c r="G218" s="5">
        <v>594</v>
      </c>
      <c r="J218" s="48">
        <v>594</v>
      </c>
      <c r="K218" s="48">
        <v>594</v>
      </c>
      <c r="L218" s="46"/>
      <c r="M218" s="412"/>
      <c r="T218" s="5"/>
      <c r="U218" s="5"/>
    </row>
    <row r="219" spans="5:21" x14ac:dyDescent="0.2">
      <c r="E219" s="31" t="s">
        <v>56</v>
      </c>
      <c r="F219" s="18">
        <v>0.12720848056537101</v>
      </c>
      <c r="G219" s="18">
        <v>0.12720848056537101</v>
      </c>
      <c r="J219" s="416">
        <v>0.12720848056537101</v>
      </c>
      <c r="K219" s="416">
        <v>0.12720848056537101</v>
      </c>
      <c r="L219" s="46"/>
      <c r="M219" s="412"/>
      <c r="T219" s="5"/>
      <c r="U219" s="5"/>
    </row>
    <row r="220" spans="5:21" x14ac:dyDescent="0.2">
      <c r="E220" s="31"/>
      <c r="J220" s="46"/>
      <c r="K220" s="46"/>
      <c r="L220" s="46"/>
      <c r="M220" s="412"/>
      <c r="T220" s="5"/>
      <c r="U220" s="5"/>
    </row>
    <row r="221" spans="5:21" x14ac:dyDescent="0.2">
      <c r="E221" s="368" t="s">
        <v>314</v>
      </c>
      <c r="J221" s="46"/>
      <c r="K221" s="46"/>
      <c r="L221" s="46"/>
      <c r="M221" s="412"/>
      <c r="T221" s="5"/>
      <c r="U221" s="5"/>
    </row>
    <row r="222" spans="5:21" x14ac:dyDescent="0.2">
      <c r="E222" s="350" t="s">
        <v>155</v>
      </c>
      <c r="J222" s="46"/>
      <c r="K222" s="46"/>
      <c r="L222" s="46"/>
      <c r="M222" s="412"/>
      <c r="T222" s="5"/>
      <c r="U222" s="5"/>
    </row>
    <row r="223" spans="5:21" x14ac:dyDescent="0.2">
      <c r="E223" s="31" t="s">
        <v>92</v>
      </c>
      <c r="F223" s="5">
        <v>581</v>
      </c>
      <c r="G223" s="5">
        <v>581</v>
      </c>
      <c r="J223" s="48">
        <v>581</v>
      </c>
      <c r="K223" s="48">
        <v>581</v>
      </c>
      <c r="L223" s="46"/>
      <c r="M223" s="412"/>
      <c r="T223" s="5"/>
      <c r="U223" s="5"/>
    </row>
    <row r="224" spans="5:21" s="14" customFormat="1" x14ac:dyDescent="0.2">
      <c r="E224" s="30" t="s">
        <v>124</v>
      </c>
      <c r="F224" s="16">
        <v>50</v>
      </c>
      <c r="G224" s="16">
        <v>60</v>
      </c>
      <c r="H224" s="16">
        <v>-10</v>
      </c>
      <c r="I224" s="166">
        <v>-0.16666666666666666</v>
      </c>
      <c r="J224" s="47">
        <v>50</v>
      </c>
      <c r="K224" s="47">
        <v>60</v>
      </c>
      <c r="L224" s="47">
        <v>-10</v>
      </c>
      <c r="M224" s="415">
        <v>-0.16666666666666666</v>
      </c>
      <c r="T224" s="19"/>
      <c r="U224" s="19"/>
    </row>
    <row r="225" spans="5:21" x14ac:dyDescent="0.2">
      <c r="E225" s="31" t="s">
        <v>292</v>
      </c>
      <c r="F225" s="5">
        <v>531</v>
      </c>
      <c r="G225" s="5">
        <v>521</v>
      </c>
      <c r="J225" s="48">
        <v>531</v>
      </c>
      <c r="K225" s="48">
        <v>521</v>
      </c>
      <c r="L225" s="46"/>
      <c r="M225" s="412"/>
      <c r="T225" s="5"/>
      <c r="U225" s="5"/>
    </row>
    <row r="226" spans="5:21" x14ac:dyDescent="0.2">
      <c r="E226" s="31" t="s">
        <v>27</v>
      </c>
      <c r="F226" s="5">
        <v>210</v>
      </c>
      <c r="G226" s="5">
        <v>210</v>
      </c>
      <c r="J226" s="48">
        <v>210</v>
      </c>
      <c r="K226" s="48">
        <v>210</v>
      </c>
      <c r="L226" s="46"/>
      <c r="M226" s="412"/>
      <c r="T226" s="5"/>
      <c r="U226" s="5"/>
    </row>
    <row r="227" spans="5:21" x14ac:dyDescent="0.2">
      <c r="E227" s="31" t="s">
        <v>56</v>
      </c>
      <c r="F227" s="18">
        <v>0.13477088948787061</v>
      </c>
      <c r="G227" s="18">
        <v>0.16172506738544473</v>
      </c>
      <c r="J227" s="416">
        <v>0.13477088948787061</v>
      </c>
      <c r="K227" s="416">
        <v>0.16172506738544473</v>
      </c>
      <c r="L227" s="46"/>
      <c r="M227" s="412"/>
      <c r="T227" s="5"/>
      <c r="U227" s="5"/>
    </row>
    <row r="228" spans="5:21" x14ac:dyDescent="0.2">
      <c r="E228" s="31"/>
      <c r="J228" s="46"/>
      <c r="K228" s="46"/>
      <c r="L228" s="46"/>
      <c r="M228" s="412"/>
      <c r="T228" s="5"/>
      <c r="U228" s="5"/>
    </row>
    <row r="229" spans="5:21" x14ac:dyDescent="0.2">
      <c r="E229" s="350" t="s">
        <v>33</v>
      </c>
      <c r="J229" s="46"/>
      <c r="K229" s="46"/>
      <c r="L229" s="46"/>
      <c r="M229" s="412"/>
      <c r="T229" s="5"/>
      <c r="U229" s="5"/>
    </row>
    <row r="230" spans="5:21" x14ac:dyDescent="0.2">
      <c r="E230" s="31" t="s">
        <v>92</v>
      </c>
      <c r="F230" s="5">
        <v>3480</v>
      </c>
      <c r="G230" s="5">
        <v>3480</v>
      </c>
      <c r="J230" s="48">
        <v>3480</v>
      </c>
      <c r="K230" s="48">
        <v>3480</v>
      </c>
      <c r="L230" s="46"/>
      <c r="M230" s="412"/>
      <c r="T230" s="5"/>
      <c r="U230" s="5"/>
    </row>
    <row r="231" spans="5:21" s="14" customFormat="1" x14ac:dyDescent="0.2">
      <c r="E231" s="30" t="s">
        <v>124</v>
      </c>
      <c r="F231" s="16">
        <v>325</v>
      </c>
      <c r="G231" s="16">
        <v>390</v>
      </c>
      <c r="H231" s="16">
        <v>-65</v>
      </c>
      <c r="I231" s="166">
        <v>-0.16666666666666666</v>
      </c>
      <c r="J231" s="47">
        <v>325</v>
      </c>
      <c r="K231" s="47">
        <v>390</v>
      </c>
      <c r="L231" s="47">
        <v>-65</v>
      </c>
      <c r="M231" s="415">
        <v>-0.16666666666666666</v>
      </c>
      <c r="T231" s="19"/>
      <c r="U231" s="19"/>
    </row>
    <row r="232" spans="5:21" x14ac:dyDescent="0.2">
      <c r="E232" s="31" t="s">
        <v>292</v>
      </c>
      <c r="F232" s="5">
        <v>3155</v>
      </c>
      <c r="G232" s="5">
        <v>3090</v>
      </c>
      <c r="J232" s="48">
        <v>3155</v>
      </c>
      <c r="K232" s="48">
        <v>3090</v>
      </c>
      <c r="L232" s="46"/>
      <c r="M232" s="412"/>
      <c r="T232" s="5"/>
      <c r="U232" s="5"/>
    </row>
    <row r="233" spans="5:21" x14ac:dyDescent="0.2">
      <c r="E233" s="31" t="s">
        <v>27</v>
      </c>
      <c r="F233" s="5">
        <v>586</v>
      </c>
      <c r="G233" s="5">
        <v>586</v>
      </c>
      <c r="J233" s="48">
        <v>586</v>
      </c>
      <c r="K233" s="48">
        <v>586</v>
      </c>
      <c r="L233" s="46"/>
      <c r="M233" s="412"/>
      <c r="T233" s="5"/>
      <c r="U233" s="5"/>
    </row>
    <row r="234" spans="5:21" x14ac:dyDescent="0.2">
      <c r="E234" s="31" t="s">
        <v>56</v>
      </c>
      <c r="F234" s="18">
        <v>0.11230131306150656</v>
      </c>
      <c r="G234" s="18">
        <v>0.13476157567380787</v>
      </c>
      <c r="J234" s="416">
        <v>0.11230131306150656</v>
      </c>
      <c r="K234" s="416">
        <v>0.13476157567380787</v>
      </c>
      <c r="L234" s="46"/>
      <c r="M234" s="412"/>
      <c r="T234" s="5"/>
      <c r="U234" s="5"/>
    </row>
    <row r="235" spans="5:21" x14ac:dyDescent="0.2">
      <c r="E235" s="31"/>
      <c r="J235" s="46"/>
      <c r="K235" s="46"/>
      <c r="L235" s="46"/>
      <c r="M235" s="412"/>
      <c r="T235" s="5"/>
      <c r="U235" s="5"/>
    </row>
    <row r="236" spans="5:21" x14ac:dyDescent="0.2">
      <c r="E236" s="368" t="s">
        <v>276</v>
      </c>
      <c r="J236" s="46"/>
      <c r="K236" s="46"/>
      <c r="L236" s="46"/>
      <c r="M236" s="412"/>
      <c r="T236" s="5"/>
      <c r="U236" s="5"/>
    </row>
    <row r="237" spans="5:21" x14ac:dyDescent="0.2">
      <c r="E237" s="350" t="s">
        <v>155</v>
      </c>
      <c r="J237" s="46"/>
      <c r="K237" s="46"/>
      <c r="L237" s="46"/>
      <c r="M237" s="412"/>
      <c r="T237" s="5"/>
      <c r="U237" s="5"/>
    </row>
    <row r="238" spans="5:21" x14ac:dyDescent="0.2">
      <c r="E238" s="31" t="s">
        <v>92</v>
      </c>
      <c r="F238" s="5">
        <v>1700</v>
      </c>
      <c r="G238" s="5">
        <v>1700</v>
      </c>
      <c r="J238" s="48">
        <v>1700</v>
      </c>
      <c r="K238" s="48">
        <v>1700</v>
      </c>
      <c r="L238" s="46"/>
      <c r="M238" s="412"/>
      <c r="T238" s="5"/>
      <c r="U238" s="5"/>
    </row>
    <row r="239" spans="5:21" s="14" customFormat="1" x14ac:dyDescent="0.2">
      <c r="E239" s="30" t="s">
        <v>124</v>
      </c>
      <c r="F239" s="16">
        <v>168</v>
      </c>
      <c r="G239" s="16">
        <v>215</v>
      </c>
      <c r="H239" s="16">
        <v>-47</v>
      </c>
      <c r="I239" s="166">
        <v>-0.21860465116279071</v>
      </c>
      <c r="J239" s="47">
        <v>197</v>
      </c>
      <c r="K239" s="47">
        <v>215</v>
      </c>
      <c r="L239" s="47">
        <v>-18</v>
      </c>
      <c r="M239" s="415">
        <v>-8.3720930232558138E-2</v>
      </c>
      <c r="T239" s="19"/>
      <c r="U239" s="19"/>
    </row>
    <row r="240" spans="5:21" x14ac:dyDescent="0.2">
      <c r="E240" s="31" t="s">
        <v>292</v>
      </c>
      <c r="F240" s="5">
        <v>1532</v>
      </c>
      <c r="G240" s="5">
        <v>1485</v>
      </c>
      <c r="J240" s="48">
        <v>1503</v>
      </c>
      <c r="K240" s="48">
        <v>1485</v>
      </c>
      <c r="L240" s="46"/>
      <c r="M240" s="412"/>
      <c r="T240" s="5"/>
      <c r="U240" s="5"/>
    </row>
    <row r="241" spans="5:21" x14ac:dyDescent="0.2">
      <c r="E241" s="31" t="s">
        <v>27</v>
      </c>
      <c r="F241" s="5">
        <v>500</v>
      </c>
      <c r="G241" s="5">
        <v>500</v>
      </c>
      <c r="J241" s="48">
        <v>500</v>
      </c>
      <c r="K241" s="48">
        <v>500</v>
      </c>
      <c r="L241" s="46"/>
      <c r="M241" s="412"/>
      <c r="T241" s="5"/>
      <c r="U241" s="5"/>
    </row>
    <row r="242" spans="5:21" x14ac:dyDescent="0.2">
      <c r="E242" s="31" t="s">
        <v>56</v>
      </c>
      <c r="F242" s="18">
        <v>0.14000000000000001</v>
      </c>
      <c r="G242" s="18">
        <v>0.17916666666666667</v>
      </c>
      <c r="J242" s="416">
        <v>0.16416666666666666</v>
      </c>
      <c r="K242" s="416">
        <v>0.17916666666666667</v>
      </c>
      <c r="L242" s="46"/>
      <c r="M242" s="412"/>
      <c r="T242" s="5"/>
      <c r="U242" s="5"/>
    </row>
    <row r="243" spans="5:21" x14ac:dyDescent="0.2">
      <c r="E243" s="31"/>
      <c r="J243" s="46"/>
      <c r="K243" s="46"/>
      <c r="L243" s="46"/>
      <c r="M243" s="412"/>
      <c r="T243" s="5"/>
      <c r="U243" s="5"/>
    </row>
    <row r="244" spans="5:21" x14ac:dyDescent="0.2">
      <c r="E244" s="350" t="s">
        <v>337</v>
      </c>
      <c r="J244" s="46"/>
      <c r="K244" s="46"/>
      <c r="L244" s="46"/>
      <c r="M244" s="412"/>
      <c r="T244" s="5"/>
      <c r="U244" s="5"/>
    </row>
    <row r="245" spans="5:21" x14ac:dyDescent="0.2">
      <c r="E245" s="31" t="s">
        <v>92</v>
      </c>
      <c r="F245" s="5">
        <v>8400</v>
      </c>
      <c r="G245" s="5">
        <v>8400</v>
      </c>
      <c r="J245" s="48">
        <v>8400</v>
      </c>
      <c r="K245" s="48">
        <v>8400</v>
      </c>
      <c r="L245" s="46"/>
      <c r="M245" s="412"/>
      <c r="T245" s="5"/>
      <c r="U245" s="5"/>
    </row>
    <row r="246" spans="5:21" s="14" customFormat="1" x14ac:dyDescent="0.2">
      <c r="E246" s="30" t="s">
        <v>124</v>
      </c>
      <c r="F246" s="16">
        <v>867.72727272727263</v>
      </c>
      <c r="G246" s="16">
        <v>1098.6363636363635</v>
      </c>
      <c r="H246" s="16">
        <v>-230.90909090909088</v>
      </c>
      <c r="I246" s="166">
        <v>-0.21017790649565576</v>
      </c>
      <c r="J246" s="47">
        <v>999.5454545454545</v>
      </c>
      <c r="K246" s="47">
        <v>1098.6363636363635</v>
      </c>
      <c r="L246" s="47">
        <v>-99.090909090909008</v>
      </c>
      <c r="M246" s="415">
        <v>-9.0194455937112061E-2</v>
      </c>
      <c r="T246" s="19"/>
      <c r="U246" s="19"/>
    </row>
    <row r="247" spans="5:21" x14ac:dyDescent="0.2">
      <c r="E247" s="31" t="s">
        <v>292</v>
      </c>
      <c r="F247" s="5">
        <v>7532.272727272727</v>
      </c>
      <c r="G247" s="5">
        <v>7301.363636363636</v>
      </c>
      <c r="J247" s="48">
        <v>7400.454545454546</v>
      </c>
      <c r="K247" s="48">
        <v>7301.363636363636</v>
      </c>
      <c r="L247" s="46"/>
      <c r="M247" s="412"/>
      <c r="T247" s="5"/>
      <c r="U247" s="5"/>
    </row>
    <row r="248" spans="5:21" x14ac:dyDescent="0.2">
      <c r="E248" s="31" t="s">
        <v>27</v>
      </c>
      <c r="F248" s="5">
        <v>1799.9999999999998</v>
      </c>
      <c r="G248" s="5">
        <v>1799.9999999999998</v>
      </c>
      <c r="J248" s="48">
        <v>1799.9999999999998</v>
      </c>
      <c r="K248" s="48">
        <v>1799.9999999999998</v>
      </c>
      <c r="L248" s="46"/>
      <c r="M248" s="412"/>
      <c r="T248" s="5"/>
      <c r="U248" s="5"/>
    </row>
    <row r="249" spans="5:21" x14ac:dyDescent="0.2">
      <c r="E249" s="31" t="s">
        <v>56</v>
      </c>
      <c r="F249" s="18">
        <v>0.13147382920110193</v>
      </c>
      <c r="G249" s="18">
        <v>0.1664600550964187</v>
      </c>
      <c r="J249" s="416">
        <v>0.15144628099173554</v>
      </c>
      <c r="K249" s="416">
        <v>0.1664600550964187</v>
      </c>
      <c r="L249" s="46"/>
      <c r="M249" s="412"/>
      <c r="T249" s="5"/>
      <c r="U249" s="5"/>
    </row>
    <row r="250" spans="5:21" x14ac:dyDescent="0.2">
      <c r="E250" s="31"/>
      <c r="J250" s="46"/>
      <c r="K250" s="46"/>
      <c r="L250" s="46"/>
      <c r="M250" s="412"/>
      <c r="T250" s="5"/>
      <c r="U250" s="5"/>
    </row>
    <row r="251" spans="5:21" x14ac:dyDescent="0.2">
      <c r="E251" s="367" t="s">
        <v>183</v>
      </c>
      <c r="F251" s="181"/>
      <c r="G251" s="181"/>
      <c r="H251" s="181"/>
      <c r="I251" s="181"/>
      <c r="J251" s="417"/>
      <c r="K251" s="417"/>
      <c r="L251" s="417"/>
      <c r="M251" s="418"/>
    </row>
    <row r="254" spans="5:21" x14ac:dyDescent="0.2">
      <c r="E254" s="38"/>
      <c r="F254" s="371"/>
      <c r="G254" s="371"/>
      <c r="H254" s="371"/>
      <c r="I254" s="371"/>
      <c r="J254" s="371"/>
      <c r="K254" s="371"/>
      <c r="L254" s="371"/>
      <c r="M254" s="371"/>
      <c r="N254" s="371"/>
      <c r="O254" s="372"/>
    </row>
    <row r="255" spans="5:21" x14ac:dyDescent="0.2">
      <c r="E255" s="31"/>
      <c r="F255" s="25" t="s">
        <v>42</v>
      </c>
      <c r="G255" s="25"/>
      <c r="H255" s="25"/>
      <c r="I255" s="26" t="s">
        <v>43</v>
      </c>
      <c r="J255" s="26"/>
      <c r="K255" s="26"/>
      <c r="L255" s="26"/>
      <c r="M255" s="26"/>
      <c r="N255" s="26"/>
      <c r="O255" s="373"/>
    </row>
    <row r="256" spans="5:21" x14ac:dyDescent="0.2">
      <c r="E256" s="30" t="s">
        <v>394</v>
      </c>
      <c r="F256" s="2" t="s">
        <v>406</v>
      </c>
      <c r="G256" s="2" t="s">
        <v>407</v>
      </c>
      <c r="H256" s="2" t="s">
        <v>90</v>
      </c>
      <c r="I256" s="2" t="s">
        <v>408</v>
      </c>
      <c r="J256" s="2" t="s">
        <v>409</v>
      </c>
      <c r="K256" s="2" t="s">
        <v>410</v>
      </c>
      <c r="L256" s="2" t="s">
        <v>411</v>
      </c>
      <c r="M256" s="2" t="s">
        <v>412</v>
      </c>
      <c r="N256" s="2" t="s">
        <v>413</v>
      </c>
      <c r="O256" s="363" t="s">
        <v>414</v>
      </c>
    </row>
    <row r="257" spans="5:27" x14ac:dyDescent="0.2">
      <c r="E257" s="31"/>
      <c r="O257" s="32"/>
    </row>
    <row r="258" spans="5:27" x14ac:dyDescent="0.2">
      <c r="E258" s="359" t="s">
        <v>315</v>
      </c>
      <c r="O258" s="32"/>
    </row>
    <row r="259" spans="5:27" x14ac:dyDescent="0.2">
      <c r="E259" s="31" t="s">
        <v>92</v>
      </c>
      <c r="F259" s="5">
        <v>870</v>
      </c>
      <c r="G259" s="5"/>
      <c r="H259" s="5"/>
      <c r="I259" s="5"/>
      <c r="J259" s="5"/>
      <c r="K259" s="5"/>
      <c r="L259" s="5"/>
      <c r="M259" s="5"/>
      <c r="N259" s="15"/>
      <c r="O259" s="374"/>
      <c r="S259" s="14"/>
      <c r="T259" s="9"/>
      <c r="U259" s="9"/>
      <c r="V259" s="9"/>
      <c r="W259" s="9"/>
      <c r="X259" s="9"/>
      <c r="Y259" s="9"/>
      <c r="Z259" s="9"/>
      <c r="AA259" s="9"/>
    </row>
    <row r="260" spans="5:27" s="20" customFormat="1" x14ac:dyDescent="0.2">
      <c r="E260" s="359" t="s">
        <v>124</v>
      </c>
      <c r="F260" s="145">
        <v>55</v>
      </c>
      <c r="G260" s="145">
        <v>55</v>
      </c>
      <c r="H260" s="145">
        <v>106</v>
      </c>
      <c r="I260" s="145">
        <v>135</v>
      </c>
      <c r="J260" s="145">
        <v>135</v>
      </c>
      <c r="K260" s="145">
        <v>135</v>
      </c>
      <c r="L260" s="145">
        <v>135</v>
      </c>
      <c r="M260" s="145">
        <v>135</v>
      </c>
      <c r="N260" s="145">
        <v>135</v>
      </c>
      <c r="O260" s="375">
        <v>135</v>
      </c>
      <c r="S260" s="22"/>
      <c r="T260" s="21"/>
      <c r="U260" s="21"/>
      <c r="V260" s="21"/>
      <c r="W260" s="21"/>
      <c r="X260" s="21"/>
      <c r="Y260" s="21"/>
      <c r="Z260" s="21"/>
      <c r="AA260" s="21"/>
    </row>
    <row r="261" spans="5:27" x14ac:dyDescent="0.2">
      <c r="E261" s="31" t="s">
        <v>110</v>
      </c>
      <c r="F261" s="5">
        <v>815</v>
      </c>
      <c r="G261" s="5">
        <v>815</v>
      </c>
      <c r="H261" s="5">
        <v>764</v>
      </c>
      <c r="I261" s="5">
        <v>735</v>
      </c>
      <c r="J261" s="5">
        <v>735</v>
      </c>
      <c r="K261" s="5">
        <v>735</v>
      </c>
      <c r="L261" s="5">
        <v>735</v>
      </c>
      <c r="M261" s="5">
        <v>735</v>
      </c>
      <c r="N261" s="5">
        <v>735</v>
      </c>
      <c r="O261" s="369">
        <v>735</v>
      </c>
    </row>
    <row r="262" spans="5:27" x14ac:dyDescent="0.2">
      <c r="E262" s="31" t="s">
        <v>27</v>
      </c>
      <c r="F262" s="5">
        <v>200</v>
      </c>
      <c r="G262" s="5">
        <v>200</v>
      </c>
      <c r="H262" s="5">
        <v>200</v>
      </c>
      <c r="I262" s="5">
        <v>200</v>
      </c>
      <c r="J262" s="5">
        <v>200</v>
      </c>
      <c r="K262" s="5">
        <v>200</v>
      </c>
      <c r="L262" s="5">
        <v>200</v>
      </c>
      <c r="M262" s="5">
        <v>200</v>
      </c>
      <c r="N262" s="5">
        <v>200</v>
      </c>
      <c r="O262" s="369">
        <v>200</v>
      </c>
      <c r="S262" s="14"/>
    </row>
    <row r="263" spans="5:27" x14ac:dyDescent="0.2">
      <c r="E263" s="31" t="s">
        <v>185</v>
      </c>
      <c r="F263" s="18">
        <v>8.2089552238805971E-2</v>
      </c>
      <c r="G263" s="18">
        <v>8.2089552238805971E-2</v>
      </c>
      <c r="H263" s="18">
        <v>0.15820895522388059</v>
      </c>
      <c r="I263" s="18">
        <v>0.20149253731343283</v>
      </c>
      <c r="J263" s="18">
        <v>0.20149253731343283</v>
      </c>
      <c r="K263" s="18">
        <v>0.20149253731343283</v>
      </c>
      <c r="L263" s="18">
        <v>0.20149253731343283</v>
      </c>
      <c r="M263" s="18">
        <v>0.20149253731343283</v>
      </c>
      <c r="N263" s="18">
        <v>0.20149253731343283</v>
      </c>
      <c r="O263" s="23">
        <v>0.20149253731343283</v>
      </c>
      <c r="P263" s="7"/>
      <c r="T263" s="5"/>
      <c r="U263" s="5"/>
      <c r="X263" s="5"/>
      <c r="Y263" s="5"/>
    </row>
    <row r="264" spans="5:27" x14ac:dyDescent="0.2">
      <c r="E264" s="31"/>
      <c r="O264" s="32"/>
      <c r="T264" s="5"/>
      <c r="U264" s="5"/>
      <c r="X264" s="5"/>
      <c r="Y264" s="5"/>
    </row>
    <row r="265" spans="5:27" x14ac:dyDescent="0.2">
      <c r="E265" s="359" t="s">
        <v>316</v>
      </c>
      <c r="O265" s="32"/>
      <c r="T265" s="5"/>
      <c r="U265" s="5"/>
      <c r="X265" s="5"/>
      <c r="Y265" s="5"/>
    </row>
    <row r="266" spans="5:27" x14ac:dyDescent="0.2">
      <c r="E266" s="31" t="s">
        <v>92</v>
      </c>
      <c r="F266" s="5">
        <v>249</v>
      </c>
      <c r="O266" s="32"/>
      <c r="T266" s="5"/>
      <c r="U266" s="5"/>
      <c r="X266" s="5"/>
      <c r="Y266" s="5"/>
    </row>
    <row r="267" spans="5:27" s="20" customFormat="1" x14ac:dyDescent="0.2">
      <c r="E267" s="359" t="s">
        <v>124</v>
      </c>
      <c r="F267" s="145">
        <v>12</v>
      </c>
      <c r="G267" s="145">
        <v>12</v>
      </c>
      <c r="H267" s="145">
        <v>12</v>
      </c>
      <c r="I267" s="145">
        <v>12</v>
      </c>
      <c r="J267" s="145">
        <v>12</v>
      </c>
      <c r="K267" s="145">
        <v>12</v>
      </c>
      <c r="L267" s="145">
        <v>12</v>
      </c>
      <c r="M267" s="145">
        <v>12</v>
      </c>
      <c r="N267" s="145">
        <v>12</v>
      </c>
      <c r="O267" s="375">
        <v>12</v>
      </c>
    </row>
    <row r="268" spans="5:27" x14ac:dyDescent="0.2">
      <c r="E268" s="31" t="s">
        <v>110</v>
      </c>
      <c r="F268" s="5">
        <v>237</v>
      </c>
      <c r="G268" s="5">
        <v>237</v>
      </c>
      <c r="H268" s="5">
        <v>237</v>
      </c>
      <c r="I268" s="5">
        <v>237</v>
      </c>
      <c r="J268" s="5">
        <v>237</v>
      </c>
      <c r="K268" s="5">
        <v>237</v>
      </c>
      <c r="L268" s="5">
        <v>237</v>
      </c>
      <c r="M268" s="5">
        <v>237</v>
      </c>
      <c r="N268" s="5">
        <v>237</v>
      </c>
      <c r="O268" s="369">
        <v>237</v>
      </c>
      <c r="S268" s="14"/>
    </row>
    <row r="269" spans="5:27" x14ac:dyDescent="0.2">
      <c r="E269" s="31" t="s">
        <v>27</v>
      </c>
      <c r="F269" s="5">
        <v>90</v>
      </c>
      <c r="G269" s="5">
        <v>90</v>
      </c>
      <c r="H269" s="5">
        <v>90</v>
      </c>
      <c r="I269" s="5">
        <v>90</v>
      </c>
      <c r="J269" s="5">
        <v>90</v>
      </c>
      <c r="K269" s="5">
        <v>90</v>
      </c>
      <c r="L269" s="5">
        <v>90</v>
      </c>
      <c r="M269" s="5">
        <v>90</v>
      </c>
      <c r="N269" s="5">
        <v>90</v>
      </c>
      <c r="O269" s="369">
        <v>90</v>
      </c>
      <c r="T269" s="6"/>
      <c r="U269" s="6"/>
      <c r="X269" s="5"/>
      <c r="Y269" s="5"/>
    </row>
    <row r="270" spans="5:27" x14ac:dyDescent="0.2">
      <c r="E270" s="31" t="s">
        <v>185</v>
      </c>
      <c r="F270" s="18">
        <v>7.5471698113207544E-2</v>
      </c>
      <c r="G270" s="18">
        <v>7.5471698113207544E-2</v>
      </c>
      <c r="H270" s="18">
        <v>7.5471698113207544E-2</v>
      </c>
      <c r="I270" s="18">
        <v>7.5471698113207544E-2</v>
      </c>
      <c r="J270" s="18">
        <v>7.5471698113207544E-2</v>
      </c>
      <c r="K270" s="18">
        <v>7.5471698113207544E-2</v>
      </c>
      <c r="L270" s="18">
        <v>7.5471698113207544E-2</v>
      </c>
      <c r="M270" s="18">
        <v>7.5471698113207544E-2</v>
      </c>
      <c r="N270" s="18">
        <v>7.5471698113207544E-2</v>
      </c>
      <c r="O270" s="23">
        <v>7.5471698113207544E-2</v>
      </c>
      <c r="T270" s="6"/>
      <c r="U270" s="6"/>
      <c r="X270" s="5"/>
      <c r="Y270" s="5"/>
    </row>
    <row r="271" spans="5:27" x14ac:dyDescent="0.2">
      <c r="E271" s="31"/>
      <c r="O271" s="32"/>
      <c r="T271" s="6"/>
      <c r="U271" s="6"/>
      <c r="X271" s="5"/>
      <c r="Y271" s="5"/>
    </row>
    <row r="272" spans="5:27" x14ac:dyDescent="0.2">
      <c r="E272" s="359" t="s">
        <v>317</v>
      </c>
      <c r="O272" s="32"/>
      <c r="T272" s="5"/>
      <c r="U272" s="5"/>
      <c r="X272" s="5"/>
      <c r="Y272" s="5"/>
    </row>
    <row r="273" spans="5:27" x14ac:dyDescent="0.2">
      <c r="E273" s="31" t="s">
        <v>92</v>
      </c>
      <c r="F273" s="5">
        <v>581</v>
      </c>
      <c r="G273" s="5"/>
      <c r="H273" s="5"/>
      <c r="I273" s="5"/>
      <c r="J273" s="5"/>
      <c r="K273" s="5"/>
      <c r="L273" s="5"/>
      <c r="M273" s="5"/>
      <c r="N273" s="5"/>
      <c r="O273" s="369"/>
    </row>
    <row r="274" spans="5:27" s="20" customFormat="1" x14ac:dyDescent="0.2">
      <c r="E274" s="359" t="s">
        <v>124</v>
      </c>
      <c r="F274" s="145">
        <v>0</v>
      </c>
      <c r="G274" s="145">
        <v>0</v>
      </c>
      <c r="H274" s="145">
        <v>50</v>
      </c>
      <c r="I274" s="145">
        <v>50</v>
      </c>
      <c r="J274" s="145">
        <v>50</v>
      </c>
      <c r="K274" s="145">
        <v>50</v>
      </c>
      <c r="L274" s="145">
        <v>50</v>
      </c>
      <c r="M274" s="145">
        <v>50</v>
      </c>
      <c r="N274" s="145">
        <v>50</v>
      </c>
      <c r="O274" s="375">
        <v>50</v>
      </c>
    </row>
    <row r="275" spans="5:27" x14ac:dyDescent="0.2">
      <c r="E275" s="31" t="s">
        <v>110</v>
      </c>
      <c r="F275" s="5">
        <v>581</v>
      </c>
      <c r="G275" s="5">
        <v>581</v>
      </c>
      <c r="H275" s="5">
        <v>531</v>
      </c>
      <c r="I275" s="5">
        <v>531</v>
      </c>
      <c r="J275" s="5">
        <v>531</v>
      </c>
      <c r="K275" s="5">
        <v>531</v>
      </c>
      <c r="L275" s="5">
        <v>531</v>
      </c>
      <c r="M275" s="5">
        <v>531</v>
      </c>
      <c r="N275" s="5">
        <v>531</v>
      </c>
      <c r="O275" s="369">
        <v>531</v>
      </c>
      <c r="T275" s="5"/>
      <c r="U275" s="5"/>
      <c r="X275" s="5"/>
      <c r="Y275" s="5"/>
    </row>
    <row r="276" spans="5:27" x14ac:dyDescent="0.2">
      <c r="E276" s="31" t="s">
        <v>27</v>
      </c>
      <c r="F276" s="5">
        <v>210</v>
      </c>
      <c r="G276" s="5">
        <v>210</v>
      </c>
      <c r="H276" s="5">
        <v>210</v>
      </c>
      <c r="I276" s="5">
        <v>210</v>
      </c>
      <c r="J276" s="5">
        <v>210</v>
      </c>
      <c r="K276" s="5">
        <v>210</v>
      </c>
      <c r="L276" s="5">
        <v>210</v>
      </c>
      <c r="M276" s="5">
        <v>210</v>
      </c>
      <c r="N276" s="5">
        <v>210</v>
      </c>
      <c r="O276" s="369">
        <v>210</v>
      </c>
      <c r="T276" s="5"/>
      <c r="U276" s="5"/>
      <c r="X276" s="5"/>
      <c r="Y276" s="5"/>
    </row>
    <row r="277" spans="5:27" x14ac:dyDescent="0.2">
      <c r="E277" s="31" t="s">
        <v>185</v>
      </c>
      <c r="F277" s="18">
        <v>0</v>
      </c>
      <c r="G277" s="18">
        <v>0</v>
      </c>
      <c r="H277" s="18">
        <v>0.13477088948787061</v>
      </c>
      <c r="I277" s="18">
        <v>0.13477088948787061</v>
      </c>
      <c r="J277" s="18">
        <v>0.13477088948787061</v>
      </c>
      <c r="K277" s="18">
        <v>0.13477088948787061</v>
      </c>
      <c r="L277" s="18">
        <v>0.13477088948787061</v>
      </c>
      <c r="M277" s="18">
        <v>0.13477088948787061</v>
      </c>
      <c r="N277" s="18">
        <v>0.13477088948787061</v>
      </c>
      <c r="O277" s="23">
        <v>0.13477088948787061</v>
      </c>
      <c r="T277" s="5"/>
      <c r="U277" s="5"/>
      <c r="X277" s="5"/>
      <c r="Y277" s="5"/>
    </row>
    <row r="278" spans="5:27" x14ac:dyDescent="0.2">
      <c r="E278" s="31"/>
      <c r="O278" s="32"/>
      <c r="T278" s="5"/>
      <c r="U278" s="5"/>
      <c r="X278" s="5"/>
      <c r="Y278" s="5"/>
    </row>
    <row r="279" spans="5:27" x14ac:dyDescent="0.2">
      <c r="E279" s="359" t="s">
        <v>318</v>
      </c>
      <c r="O279" s="32"/>
    </row>
    <row r="280" spans="5:27" x14ac:dyDescent="0.2">
      <c r="E280" s="31" t="s">
        <v>92</v>
      </c>
      <c r="F280" s="5">
        <v>1700</v>
      </c>
      <c r="O280" s="32"/>
      <c r="S280" s="14"/>
    </row>
    <row r="281" spans="5:27" s="20" customFormat="1" x14ac:dyDescent="0.2">
      <c r="E281" s="359" t="s">
        <v>124</v>
      </c>
      <c r="F281" s="145">
        <v>67</v>
      </c>
      <c r="G281" s="145">
        <v>67</v>
      </c>
      <c r="H281" s="145">
        <v>168</v>
      </c>
      <c r="I281" s="145">
        <v>197</v>
      </c>
      <c r="J281" s="145">
        <v>197</v>
      </c>
      <c r="K281" s="145">
        <v>197</v>
      </c>
      <c r="L281" s="145">
        <v>197</v>
      </c>
      <c r="M281" s="145">
        <v>197</v>
      </c>
      <c r="N281" s="145">
        <v>197</v>
      </c>
      <c r="O281" s="375">
        <v>197</v>
      </c>
      <c r="T281" s="145"/>
      <c r="U281" s="145"/>
      <c r="X281" s="145"/>
      <c r="Y281" s="145"/>
    </row>
    <row r="282" spans="5:27" x14ac:dyDescent="0.2">
      <c r="E282" s="31" t="s">
        <v>110</v>
      </c>
      <c r="F282" s="5">
        <v>1633</v>
      </c>
      <c r="G282" s="5">
        <v>1633</v>
      </c>
      <c r="H282" s="5">
        <v>1532</v>
      </c>
      <c r="I282" s="5">
        <v>1503</v>
      </c>
      <c r="J282" s="5">
        <v>1503</v>
      </c>
      <c r="K282" s="5">
        <v>1503</v>
      </c>
      <c r="L282" s="5">
        <v>1503</v>
      </c>
      <c r="M282" s="5">
        <v>1503</v>
      </c>
      <c r="N282" s="5">
        <v>1503</v>
      </c>
      <c r="O282" s="369">
        <v>1503</v>
      </c>
      <c r="T282" s="5"/>
      <c r="U282" s="5"/>
      <c r="X282" s="5"/>
      <c r="Y282" s="5"/>
    </row>
    <row r="283" spans="5:27" x14ac:dyDescent="0.2">
      <c r="E283" s="31" t="s">
        <v>27</v>
      </c>
      <c r="F283" s="5">
        <v>500</v>
      </c>
      <c r="G283" s="5">
        <v>500</v>
      </c>
      <c r="H283" s="5">
        <v>500</v>
      </c>
      <c r="I283" s="5">
        <v>500</v>
      </c>
      <c r="J283" s="5">
        <v>500</v>
      </c>
      <c r="K283" s="5">
        <v>500</v>
      </c>
      <c r="L283" s="5">
        <v>500</v>
      </c>
      <c r="M283" s="5">
        <v>500</v>
      </c>
      <c r="N283" s="5">
        <v>500</v>
      </c>
      <c r="O283" s="369">
        <v>500</v>
      </c>
      <c r="T283" s="5"/>
      <c r="U283" s="5"/>
      <c r="X283" s="5"/>
      <c r="Y283" s="5"/>
    </row>
    <row r="284" spans="5:27" x14ac:dyDescent="0.2">
      <c r="E284" s="31" t="s">
        <v>185</v>
      </c>
      <c r="F284" s="18">
        <v>5.5833333333333332E-2</v>
      </c>
      <c r="G284" s="18">
        <v>5.5833333333333332E-2</v>
      </c>
      <c r="H284" s="18">
        <v>0.14000000000000001</v>
      </c>
      <c r="I284" s="18">
        <v>0.16416666666666666</v>
      </c>
      <c r="J284" s="18">
        <v>0.16416666666666666</v>
      </c>
      <c r="K284" s="18">
        <v>0.16416666666666666</v>
      </c>
      <c r="L284" s="18">
        <v>0.16416666666666666</v>
      </c>
      <c r="M284" s="18">
        <v>0.16416666666666666</v>
      </c>
      <c r="N284" s="18">
        <v>0.16416666666666666</v>
      </c>
      <c r="O284" s="23">
        <v>0.16416666666666666</v>
      </c>
      <c r="T284" s="5"/>
      <c r="U284" s="5"/>
      <c r="X284" s="5"/>
      <c r="Y284" s="5"/>
    </row>
    <row r="285" spans="5:27" x14ac:dyDescent="0.2">
      <c r="E285" s="31"/>
      <c r="O285" s="32"/>
    </row>
    <row r="286" spans="5:27" x14ac:dyDescent="0.2">
      <c r="E286" s="192"/>
      <c r="F286" s="312" t="s">
        <v>42</v>
      </c>
      <c r="G286" s="312"/>
      <c r="H286" s="312"/>
      <c r="I286" s="376" t="s">
        <v>43</v>
      </c>
      <c r="J286" s="376"/>
      <c r="K286" s="376"/>
      <c r="L286" s="376"/>
      <c r="M286" s="376"/>
      <c r="N286" s="376"/>
      <c r="O286" s="377"/>
      <c r="S286" s="14"/>
    </row>
    <row r="287" spans="5:27" x14ac:dyDescent="0.2">
      <c r="E287" s="188" t="s">
        <v>395</v>
      </c>
      <c r="F287" s="323" t="s">
        <v>406</v>
      </c>
      <c r="G287" s="323" t="s">
        <v>407</v>
      </c>
      <c r="H287" s="323" t="s">
        <v>90</v>
      </c>
      <c r="I287" s="323" t="s">
        <v>408</v>
      </c>
      <c r="J287" s="323" t="s">
        <v>409</v>
      </c>
      <c r="K287" s="323" t="s">
        <v>410</v>
      </c>
      <c r="L287" s="323" t="s">
        <v>411</v>
      </c>
      <c r="M287" s="323" t="s">
        <v>412</v>
      </c>
      <c r="N287" s="323" t="s">
        <v>413</v>
      </c>
      <c r="O287" s="250" t="s">
        <v>414</v>
      </c>
      <c r="P287" s="9"/>
      <c r="T287" s="18"/>
      <c r="U287" s="18"/>
      <c r="X287" s="18"/>
      <c r="Y287" s="18"/>
    </row>
    <row r="288" spans="5:27" s="14" customFormat="1" x14ac:dyDescent="0.2">
      <c r="E288" s="188"/>
      <c r="F288" s="212"/>
      <c r="G288" s="212"/>
      <c r="H288" s="212"/>
      <c r="I288" s="212"/>
      <c r="J288" s="212"/>
      <c r="K288" s="212"/>
      <c r="L288" s="212"/>
      <c r="M288" s="212"/>
      <c r="N288" s="184"/>
      <c r="O288" s="241"/>
      <c r="P288" s="3"/>
      <c r="S288" s="3"/>
      <c r="T288" s="18"/>
      <c r="U288" s="18"/>
      <c r="V288" s="3"/>
      <c r="W288" s="3"/>
      <c r="X288" s="18"/>
      <c r="Y288" s="18"/>
      <c r="Z288" s="3"/>
      <c r="AA288" s="3"/>
    </row>
    <row r="289" spans="5:27" x14ac:dyDescent="0.2">
      <c r="E289" s="195" t="s">
        <v>319</v>
      </c>
      <c r="F289" s="184"/>
      <c r="G289" s="184"/>
      <c r="H289" s="184"/>
      <c r="I289" s="184"/>
      <c r="J289" s="184"/>
      <c r="K289" s="184"/>
      <c r="L289" s="184"/>
      <c r="M289" s="184"/>
      <c r="N289" s="184"/>
      <c r="O289" s="241"/>
      <c r="T289" s="18"/>
      <c r="U289" s="18"/>
      <c r="X289" s="18"/>
      <c r="Y289" s="18"/>
    </row>
    <row r="290" spans="5:27" x14ac:dyDescent="0.2">
      <c r="E290" s="192" t="s">
        <v>92</v>
      </c>
      <c r="F290" s="193">
        <v>4600</v>
      </c>
      <c r="G290" s="193"/>
      <c r="H290" s="193"/>
      <c r="I290" s="193"/>
      <c r="J290" s="193"/>
      <c r="K290" s="193"/>
      <c r="L290" s="193"/>
      <c r="M290" s="193"/>
      <c r="N290" s="193"/>
      <c r="O290" s="205"/>
      <c r="T290" s="18"/>
      <c r="U290" s="18"/>
      <c r="X290" s="18"/>
      <c r="Y290" s="18"/>
    </row>
    <row r="291" spans="5:27" s="20" customFormat="1" x14ac:dyDescent="0.2">
      <c r="E291" s="195" t="s">
        <v>124</v>
      </c>
      <c r="F291" s="204">
        <v>275</v>
      </c>
      <c r="G291" s="204">
        <v>275</v>
      </c>
      <c r="H291" s="204">
        <v>506.81818181818176</v>
      </c>
      <c r="I291" s="204">
        <v>638.63636363636363</v>
      </c>
      <c r="J291" s="204">
        <v>638.63636363636363</v>
      </c>
      <c r="K291" s="204">
        <v>638.63636363636363</v>
      </c>
      <c r="L291" s="204">
        <v>638.63636363636363</v>
      </c>
      <c r="M291" s="204">
        <v>638.63636363636363</v>
      </c>
      <c r="N291" s="204">
        <v>638.63636363636363</v>
      </c>
      <c r="O291" s="226">
        <v>638.63636363636363</v>
      </c>
    </row>
    <row r="292" spans="5:27" s="14" customFormat="1" x14ac:dyDescent="0.2">
      <c r="E292" s="192" t="s">
        <v>110</v>
      </c>
      <c r="F292" s="193">
        <v>4325</v>
      </c>
      <c r="G292" s="193">
        <v>4325</v>
      </c>
      <c r="H292" s="193">
        <v>4093.181818181818</v>
      </c>
      <c r="I292" s="193">
        <v>3961.3636363636365</v>
      </c>
      <c r="J292" s="193">
        <v>3961.3636363636365</v>
      </c>
      <c r="K292" s="193">
        <v>3961.3636363636365</v>
      </c>
      <c r="L292" s="193">
        <v>3961.3636363636365</v>
      </c>
      <c r="M292" s="193">
        <v>3961.3636363636365</v>
      </c>
      <c r="N292" s="193">
        <v>3961.3636363636365</v>
      </c>
      <c r="O292" s="205">
        <v>3961.3636363636365</v>
      </c>
      <c r="P292" s="3"/>
      <c r="T292" s="3"/>
      <c r="U292" s="3"/>
      <c r="V292" s="3"/>
      <c r="W292" s="3"/>
      <c r="X292" s="3"/>
      <c r="Y292" s="3"/>
      <c r="Z292" s="3"/>
      <c r="AA292" s="3"/>
    </row>
    <row r="293" spans="5:27" x14ac:dyDescent="0.2">
      <c r="E293" s="192" t="s">
        <v>27</v>
      </c>
      <c r="F293" s="193">
        <v>800</v>
      </c>
      <c r="G293" s="193">
        <v>800</v>
      </c>
      <c r="H293" s="193">
        <v>800</v>
      </c>
      <c r="I293" s="193">
        <v>800</v>
      </c>
      <c r="J293" s="193">
        <v>800</v>
      </c>
      <c r="K293" s="193">
        <v>800</v>
      </c>
      <c r="L293" s="193">
        <v>800</v>
      </c>
      <c r="M293" s="193">
        <v>800</v>
      </c>
      <c r="N293" s="193">
        <v>800</v>
      </c>
      <c r="O293" s="205">
        <v>800</v>
      </c>
    </row>
    <row r="294" spans="5:27" x14ac:dyDescent="0.2">
      <c r="E294" s="192" t="s">
        <v>185</v>
      </c>
      <c r="F294" s="228">
        <v>7.2368421052631582E-2</v>
      </c>
      <c r="G294" s="228">
        <v>7.2368421052631582E-2</v>
      </c>
      <c r="H294" s="228">
        <v>0.13337320574162678</v>
      </c>
      <c r="I294" s="228">
        <v>0.1680622009569378</v>
      </c>
      <c r="J294" s="228">
        <v>0.1680622009569378</v>
      </c>
      <c r="K294" s="228">
        <v>0.1680622009569378</v>
      </c>
      <c r="L294" s="228">
        <v>0.1680622009569378</v>
      </c>
      <c r="M294" s="228">
        <v>0.1680622009569378</v>
      </c>
      <c r="N294" s="228">
        <v>0.1680622009569378</v>
      </c>
      <c r="O294" s="229">
        <v>0.1680622009569378</v>
      </c>
    </row>
    <row r="295" spans="5:27" x14ac:dyDescent="0.2">
      <c r="E295" s="192"/>
      <c r="F295" s="184"/>
      <c r="G295" s="184"/>
      <c r="H295" s="184"/>
      <c r="I295" s="184"/>
      <c r="J295" s="184"/>
      <c r="K295" s="184"/>
      <c r="L295" s="184"/>
      <c r="M295" s="184"/>
      <c r="N295" s="184"/>
      <c r="O295" s="241"/>
    </row>
    <row r="296" spans="5:27" x14ac:dyDescent="0.2">
      <c r="E296" s="195" t="s">
        <v>320</v>
      </c>
      <c r="F296" s="184"/>
      <c r="G296" s="184"/>
      <c r="H296" s="184"/>
      <c r="I296" s="184"/>
      <c r="J296" s="184"/>
      <c r="K296" s="184"/>
      <c r="L296" s="184"/>
      <c r="M296" s="184"/>
      <c r="N296" s="184"/>
      <c r="O296" s="241"/>
    </row>
    <row r="297" spans="5:27" x14ac:dyDescent="0.2">
      <c r="E297" s="192" t="s">
        <v>92</v>
      </c>
      <c r="F297" s="193">
        <v>1160</v>
      </c>
      <c r="G297" s="193"/>
      <c r="H297" s="193"/>
      <c r="I297" s="193"/>
      <c r="J297" s="193"/>
      <c r="K297" s="193"/>
      <c r="L297" s="193"/>
      <c r="M297" s="193"/>
      <c r="N297" s="193"/>
      <c r="O297" s="205"/>
      <c r="S297" s="14"/>
    </row>
    <row r="298" spans="5:27" s="20" customFormat="1" x14ac:dyDescent="0.2">
      <c r="E298" s="195" t="s">
        <v>124</v>
      </c>
      <c r="F298" s="204">
        <v>72</v>
      </c>
      <c r="G298" s="204">
        <v>72</v>
      </c>
      <c r="H298" s="204">
        <v>72</v>
      </c>
      <c r="I298" s="204">
        <v>72</v>
      </c>
      <c r="J298" s="204">
        <v>72</v>
      </c>
      <c r="K298" s="204">
        <v>72</v>
      </c>
      <c r="L298" s="204">
        <v>72</v>
      </c>
      <c r="M298" s="204">
        <v>72</v>
      </c>
      <c r="N298" s="204">
        <v>72</v>
      </c>
      <c r="O298" s="226">
        <v>72</v>
      </c>
      <c r="S298" s="22"/>
    </row>
    <row r="299" spans="5:27" x14ac:dyDescent="0.2">
      <c r="E299" s="192" t="s">
        <v>110</v>
      </c>
      <c r="F299" s="193">
        <v>1088</v>
      </c>
      <c r="G299" s="193">
        <v>1088</v>
      </c>
      <c r="H299" s="193">
        <v>1088</v>
      </c>
      <c r="I299" s="193">
        <v>1088</v>
      </c>
      <c r="J299" s="193">
        <v>1088</v>
      </c>
      <c r="K299" s="193">
        <v>1088</v>
      </c>
      <c r="L299" s="193">
        <v>1088</v>
      </c>
      <c r="M299" s="193">
        <v>1088</v>
      </c>
      <c r="N299" s="193">
        <v>1088</v>
      </c>
      <c r="O299" s="205">
        <v>1088</v>
      </c>
      <c r="S299" s="20"/>
      <c r="T299" s="22"/>
      <c r="U299" s="22"/>
      <c r="V299" s="22"/>
    </row>
    <row r="300" spans="5:27" x14ac:dyDescent="0.2">
      <c r="E300" s="192" t="s">
        <v>27</v>
      </c>
      <c r="F300" s="193">
        <v>594</v>
      </c>
      <c r="G300" s="193">
        <v>594</v>
      </c>
      <c r="H300" s="193">
        <v>594</v>
      </c>
      <c r="I300" s="193">
        <v>594</v>
      </c>
      <c r="J300" s="193">
        <v>594</v>
      </c>
      <c r="K300" s="193">
        <v>594</v>
      </c>
      <c r="L300" s="193">
        <v>594</v>
      </c>
      <c r="M300" s="193">
        <v>594</v>
      </c>
      <c r="N300" s="193">
        <v>594</v>
      </c>
      <c r="O300" s="205">
        <v>594</v>
      </c>
      <c r="S300" s="169"/>
      <c r="T300" s="22"/>
      <c r="U300" s="22"/>
      <c r="V300" s="22"/>
    </row>
    <row r="301" spans="5:27" x14ac:dyDescent="0.2">
      <c r="E301" s="192" t="s">
        <v>185</v>
      </c>
      <c r="F301" s="228">
        <v>0.12720848056537101</v>
      </c>
      <c r="G301" s="228">
        <v>0.12720848056537101</v>
      </c>
      <c r="H301" s="228">
        <v>0.12720848056537101</v>
      </c>
      <c r="I301" s="228">
        <v>0.12720848056537101</v>
      </c>
      <c r="J301" s="228">
        <v>0.12720848056537101</v>
      </c>
      <c r="K301" s="228">
        <v>0.12720848056537101</v>
      </c>
      <c r="L301" s="228">
        <v>0.12720848056537101</v>
      </c>
      <c r="M301" s="228">
        <v>0.12720848056537101</v>
      </c>
      <c r="N301" s="228">
        <v>0.12720848056537101</v>
      </c>
      <c r="O301" s="229">
        <v>0.12720848056537101</v>
      </c>
      <c r="S301" s="45"/>
      <c r="T301" s="164"/>
      <c r="U301" s="164"/>
      <c r="V301" s="164"/>
    </row>
    <row r="302" spans="5:27" x14ac:dyDescent="0.2">
      <c r="E302" s="192"/>
      <c r="F302" s="184"/>
      <c r="G302" s="184"/>
      <c r="H302" s="184"/>
      <c r="I302" s="184"/>
      <c r="J302" s="184"/>
      <c r="K302" s="184"/>
      <c r="L302" s="184"/>
      <c r="M302" s="184"/>
      <c r="N302" s="184"/>
      <c r="O302" s="241"/>
      <c r="S302" s="45"/>
      <c r="T302" s="164"/>
      <c r="U302" s="164"/>
      <c r="V302" s="164"/>
    </row>
    <row r="303" spans="5:27" x14ac:dyDescent="0.2">
      <c r="E303" s="195" t="s">
        <v>321</v>
      </c>
      <c r="F303" s="184"/>
      <c r="G303" s="184"/>
      <c r="H303" s="184"/>
      <c r="I303" s="184"/>
      <c r="J303" s="184"/>
      <c r="K303" s="184"/>
      <c r="L303" s="184"/>
      <c r="M303" s="184"/>
      <c r="N303" s="184"/>
      <c r="O303" s="241"/>
      <c r="S303" s="14"/>
      <c r="T303" s="16"/>
      <c r="U303" s="16"/>
      <c r="V303" s="16"/>
    </row>
    <row r="304" spans="5:27" x14ac:dyDescent="0.2">
      <c r="E304" s="192" t="s">
        <v>92</v>
      </c>
      <c r="F304" s="193">
        <v>3480</v>
      </c>
      <c r="G304" s="193"/>
      <c r="H304" s="193"/>
      <c r="I304" s="193"/>
      <c r="J304" s="193"/>
      <c r="K304" s="193"/>
      <c r="L304" s="193"/>
      <c r="M304" s="193"/>
      <c r="N304" s="193"/>
      <c r="O304" s="205"/>
      <c r="S304" s="45"/>
      <c r="T304" s="164"/>
      <c r="U304" s="164"/>
      <c r="V304" s="164"/>
    </row>
    <row r="305" spans="5:22" x14ac:dyDescent="0.2">
      <c r="E305" s="192" t="s">
        <v>124</v>
      </c>
      <c r="F305" s="204">
        <v>0</v>
      </c>
      <c r="G305" s="204">
        <v>0</v>
      </c>
      <c r="H305" s="204">
        <v>325</v>
      </c>
      <c r="I305" s="204">
        <v>325</v>
      </c>
      <c r="J305" s="204">
        <v>325</v>
      </c>
      <c r="K305" s="204">
        <v>325</v>
      </c>
      <c r="L305" s="204">
        <v>325</v>
      </c>
      <c r="M305" s="204">
        <v>325</v>
      </c>
      <c r="N305" s="204">
        <v>325</v>
      </c>
      <c r="O305" s="226">
        <v>325</v>
      </c>
      <c r="S305" s="169"/>
      <c r="T305" s="164"/>
      <c r="U305" s="164"/>
      <c r="V305" s="164"/>
    </row>
    <row r="306" spans="5:22" x14ac:dyDescent="0.2">
      <c r="E306" s="192" t="s">
        <v>110</v>
      </c>
      <c r="F306" s="193">
        <v>3480</v>
      </c>
      <c r="G306" s="193">
        <v>3480</v>
      </c>
      <c r="H306" s="193">
        <v>3155</v>
      </c>
      <c r="I306" s="193">
        <v>3155</v>
      </c>
      <c r="J306" s="193">
        <v>3155</v>
      </c>
      <c r="K306" s="193">
        <v>3155</v>
      </c>
      <c r="L306" s="193">
        <v>3155</v>
      </c>
      <c r="M306" s="193">
        <v>3155</v>
      </c>
      <c r="N306" s="193">
        <v>3155</v>
      </c>
      <c r="O306" s="205">
        <v>3155</v>
      </c>
      <c r="S306" s="45"/>
      <c r="T306" s="164"/>
      <c r="U306" s="164"/>
      <c r="V306" s="164"/>
    </row>
    <row r="307" spans="5:22" x14ac:dyDescent="0.2">
      <c r="E307" s="192" t="s">
        <v>27</v>
      </c>
      <c r="F307" s="193">
        <v>586</v>
      </c>
      <c r="G307" s="193">
        <v>586</v>
      </c>
      <c r="H307" s="193">
        <v>586</v>
      </c>
      <c r="I307" s="193">
        <v>586</v>
      </c>
      <c r="J307" s="193">
        <v>586</v>
      </c>
      <c r="K307" s="193">
        <v>586</v>
      </c>
      <c r="L307" s="193">
        <v>586</v>
      </c>
      <c r="M307" s="193">
        <v>586</v>
      </c>
      <c r="N307" s="193">
        <v>586</v>
      </c>
      <c r="O307" s="205">
        <v>586</v>
      </c>
      <c r="S307" s="45"/>
      <c r="T307" s="164"/>
      <c r="U307" s="164"/>
      <c r="V307" s="164"/>
    </row>
    <row r="308" spans="5:22" x14ac:dyDescent="0.2">
      <c r="E308" s="192" t="s">
        <v>185</v>
      </c>
      <c r="F308" s="228">
        <v>0</v>
      </c>
      <c r="G308" s="228">
        <v>0</v>
      </c>
      <c r="H308" s="228">
        <v>0.11230131306150656</v>
      </c>
      <c r="I308" s="228">
        <v>0.11230131306150656</v>
      </c>
      <c r="J308" s="228">
        <v>0.11230131306150656</v>
      </c>
      <c r="K308" s="228">
        <v>0.11230131306150656</v>
      </c>
      <c r="L308" s="228">
        <v>0.11230131306150656</v>
      </c>
      <c r="M308" s="228">
        <v>0.11230131306150656</v>
      </c>
      <c r="N308" s="228">
        <v>0.11230131306150656</v>
      </c>
      <c r="O308" s="229">
        <v>0.11230131306150656</v>
      </c>
      <c r="S308" s="14"/>
      <c r="T308" s="16"/>
      <c r="U308" s="16"/>
      <c r="V308" s="16"/>
    </row>
    <row r="309" spans="5:22" x14ac:dyDescent="0.2">
      <c r="E309" s="192"/>
      <c r="F309" s="184"/>
      <c r="G309" s="184"/>
      <c r="H309" s="184"/>
      <c r="I309" s="184"/>
      <c r="J309" s="184"/>
      <c r="K309" s="184"/>
      <c r="L309" s="184"/>
      <c r="M309" s="184"/>
      <c r="N309" s="184"/>
      <c r="O309" s="241"/>
      <c r="S309" s="45"/>
      <c r="T309" s="164"/>
      <c r="U309" s="164"/>
      <c r="V309" s="164"/>
    </row>
    <row r="310" spans="5:22" x14ac:dyDescent="0.2">
      <c r="E310" s="195" t="s">
        <v>322</v>
      </c>
      <c r="F310" s="184"/>
      <c r="G310" s="184"/>
      <c r="H310" s="184"/>
      <c r="I310" s="184"/>
      <c r="J310" s="184"/>
      <c r="K310" s="184"/>
      <c r="L310" s="184"/>
      <c r="M310" s="184"/>
      <c r="N310" s="184"/>
      <c r="O310" s="241"/>
      <c r="S310" s="169"/>
      <c r="T310" s="164"/>
      <c r="U310" s="164"/>
      <c r="V310" s="164"/>
    </row>
    <row r="311" spans="5:22" x14ac:dyDescent="0.2">
      <c r="E311" s="192" t="s">
        <v>92</v>
      </c>
      <c r="F311" s="193">
        <v>8400</v>
      </c>
      <c r="G311" s="193"/>
      <c r="H311" s="193"/>
      <c r="I311" s="193"/>
      <c r="J311" s="193"/>
      <c r="K311" s="193"/>
      <c r="L311" s="193"/>
      <c r="M311" s="193"/>
      <c r="N311" s="193"/>
      <c r="O311" s="205"/>
      <c r="S311" s="45"/>
      <c r="T311" s="164"/>
      <c r="U311" s="164"/>
      <c r="V311" s="164"/>
    </row>
    <row r="312" spans="5:22" x14ac:dyDescent="0.2">
      <c r="E312" s="192" t="s">
        <v>124</v>
      </c>
      <c r="F312" s="204">
        <v>340.45454545454544</v>
      </c>
      <c r="G312" s="204">
        <v>340.45454545454544</v>
      </c>
      <c r="H312" s="204">
        <v>867.72727272727263</v>
      </c>
      <c r="I312" s="204">
        <v>999.5454545454545</v>
      </c>
      <c r="J312" s="204">
        <v>999.5454545454545</v>
      </c>
      <c r="K312" s="204">
        <v>999.5454545454545</v>
      </c>
      <c r="L312" s="204">
        <v>999.5454545454545</v>
      </c>
      <c r="M312" s="204">
        <v>999.5454545454545</v>
      </c>
      <c r="N312" s="204">
        <v>999.5454545454545</v>
      </c>
      <c r="O312" s="226">
        <v>999.5454545454545</v>
      </c>
      <c r="S312" s="45"/>
      <c r="T312" s="164"/>
      <c r="U312" s="164"/>
      <c r="V312" s="164"/>
    </row>
    <row r="313" spans="5:22" x14ac:dyDescent="0.2">
      <c r="E313" s="192" t="s">
        <v>110</v>
      </c>
      <c r="F313" s="193">
        <v>8059.545454545455</v>
      </c>
      <c r="G313" s="193">
        <v>8059.545454545455</v>
      </c>
      <c r="H313" s="193">
        <v>7532.272727272727</v>
      </c>
      <c r="I313" s="193">
        <v>7400.454545454546</v>
      </c>
      <c r="J313" s="193">
        <v>7400.454545454546</v>
      </c>
      <c r="K313" s="193">
        <v>7400.454545454546</v>
      </c>
      <c r="L313" s="193">
        <v>7400.454545454546</v>
      </c>
      <c r="M313" s="193">
        <v>7400.454545454546</v>
      </c>
      <c r="N313" s="193">
        <v>7400.454545454546</v>
      </c>
      <c r="O313" s="205">
        <v>7400.454545454546</v>
      </c>
      <c r="S313" s="14"/>
      <c r="T313" s="16"/>
      <c r="U313" s="16"/>
      <c r="V313" s="16"/>
    </row>
    <row r="314" spans="5:22" x14ac:dyDescent="0.2">
      <c r="E314" s="192" t="s">
        <v>27</v>
      </c>
      <c r="F314" s="193">
        <v>1799.9999999999998</v>
      </c>
      <c r="G314" s="193">
        <v>1799.9999999999998</v>
      </c>
      <c r="H314" s="193">
        <v>1799.9999999999998</v>
      </c>
      <c r="I314" s="193">
        <v>1799.9999999999998</v>
      </c>
      <c r="J314" s="193">
        <v>1799.9999999999998</v>
      </c>
      <c r="K314" s="193">
        <v>1799.9999999999998</v>
      </c>
      <c r="L314" s="193">
        <v>1799.9999999999998</v>
      </c>
      <c r="M314" s="193">
        <v>1799.9999999999998</v>
      </c>
      <c r="N314" s="193">
        <v>1799.9999999999998</v>
      </c>
      <c r="O314" s="205">
        <v>1799.9999999999998</v>
      </c>
      <c r="S314" s="45"/>
      <c r="T314" s="164"/>
      <c r="U314" s="164"/>
      <c r="V314" s="164"/>
    </row>
    <row r="315" spans="5:22" x14ac:dyDescent="0.2">
      <c r="E315" s="192" t="s">
        <v>185</v>
      </c>
      <c r="F315" s="228">
        <v>5.158402203856749E-2</v>
      </c>
      <c r="G315" s="228">
        <v>5.158402203856749E-2</v>
      </c>
      <c r="H315" s="228">
        <v>0.13147382920110193</v>
      </c>
      <c r="I315" s="228">
        <v>0.15144628099173554</v>
      </c>
      <c r="J315" s="228">
        <v>0.15144628099173554</v>
      </c>
      <c r="K315" s="228">
        <v>0.15144628099173554</v>
      </c>
      <c r="L315" s="228">
        <v>0.15144628099173554</v>
      </c>
      <c r="M315" s="228">
        <v>0.15144628099173554</v>
      </c>
      <c r="N315" s="228">
        <v>0.15144628099173554</v>
      </c>
      <c r="O315" s="229">
        <v>0.15144628099173554</v>
      </c>
      <c r="S315" s="169"/>
      <c r="T315" s="164"/>
      <c r="U315" s="164"/>
      <c r="V315" s="164"/>
    </row>
    <row r="316" spans="5:22" x14ac:dyDescent="0.2">
      <c r="E316" s="378" t="s">
        <v>183</v>
      </c>
      <c r="F316" s="184"/>
      <c r="G316" s="184"/>
      <c r="H316" s="184"/>
      <c r="I316" s="184"/>
      <c r="J316" s="184"/>
      <c r="K316" s="184"/>
      <c r="L316" s="184"/>
      <c r="M316" s="184"/>
      <c r="N316" s="184"/>
      <c r="O316" s="241"/>
      <c r="S316" s="45"/>
      <c r="T316" s="164"/>
      <c r="U316" s="164"/>
      <c r="V316" s="164"/>
    </row>
    <row r="317" spans="5:22" x14ac:dyDescent="0.2">
      <c r="E317" s="197"/>
      <c r="F317" s="198"/>
      <c r="G317" s="198"/>
      <c r="H317" s="198"/>
      <c r="I317" s="198"/>
      <c r="J317" s="198"/>
      <c r="K317" s="198"/>
      <c r="L317" s="198"/>
      <c r="M317" s="198"/>
      <c r="N317" s="198"/>
      <c r="O317" s="242"/>
      <c r="S317" s="45"/>
      <c r="T317" s="164"/>
      <c r="U317" s="164"/>
      <c r="V317" s="164"/>
    </row>
    <row r="318" spans="5:22" x14ac:dyDescent="0.2">
      <c r="S318" s="14"/>
      <c r="T318" s="16"/>
      <c r="U318" s="16"/>
      <c r="V318" s="16"/>
    </row>
    <row r="320" spans="5:22" x14ac:dyDescent="0.2">
      <c r="S320" s="22"/>
    </row>
    <row r="321" spans="19:30" x14ac:dyDescent="0.2"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</row>
    <row r="322" spans="19:30" x14ac:dyDescent="0.2"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</row>
    <row r="323" spans="19:30" x14ac:dyDescent="0.2">
      <c r="S323" s="14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</row>
  </sheetData>
  <mergeCells count="6">
    <mergeCell ref="H189:I189"/>
    <mergeCell ref="L189:M189"/>
    <mergeCell ref="H39:I39"/>
    <mergeCell ref="H68:I68"/>
    <mergeCell ref="F18:I18"/>
    <mergeCell ref="F31:I3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93A11-589E-5843-ACAA-ECC135430EA1}">
  <dimension ref="D9:AD166"/>
  <sheetViews>
    <sheetView topLeftCell="A46" workbookViewId="0">
      <selection activeCell="I87" sqref="I87"/>
    </sheetView>
  </sheetViews>
  <sheetFormatPr baseColWidth="10" defaultRowHeight="16" x14ac:dyDescent="0.2"/>
  <cols>
    <col min="1" max="2" width="10.83203125" style="3"/>
    <col min="3" max="3" width="10.83203125" style="3" customWidth="1"/>
    <col min="4" max="4" width="5.6640625" style="14" customWidth="1"/>
    <col min="5" max="5" width="35" style="3" customWidth="1"/>
    <col min="6" max="6" width="13.6640625" style="3" customWidth="1"/>
    <col min="7" max="7" width="11.33203125" style="3" customWidth="1"/>
    <col min="8" max="9" width="10.83203125" style="3"/>
    <col min="10" max="10" width="12.83203125" style="3" customWidth="1"/>
    <col min="11" max="13" width="10.83203125" style="3"/>
    <col min="14" max="14" width="10.83203125" style="27" customWidth="1"/>
    <col min="15" max="15" width="10.83203125" style="3"/>
    <col min="16" max="16" width="10.83203125" style="4"/>
    <col min="17" max="18" width="10.83203125" style="3"/>
    <col min="19" max="19" width="28.33203125" style="3" customWidth="1"/>
    <col min="20" max="16384" width="10.83203125" style="3"/>
  </cols>
  <sheetData>
    <row r="9" spans="5:10" x14ac:dyDescent="0.2">
      <c r="E9" s="183" t="s">
        <v>200</v>
      </c>
      <c r="F9" s="184" t="s">
        <v>201</v>
      </c>
    </row>
    <row r="10" spans="5:10" x14ac:dyDescent="0.2">
      <c r="E10" s="183" t="s">
        <v>202</v>
      </c>
      <c r="F10" s="184" t="s">
        <v>91</v>
      </c>
    </row>
    <row r="11" spans="5:10" x14ac:dyDescent="0.2">
      <c r="E11" s="183" t="s">
        <v>50</v>
      </c>
      <c r="F11" s="184" t="s">
        <v>51</v>
      </c>
    </row>
    <row r="12" spans="5:10" x14ac:dyDescent="0.2">
      <c r="E12" s="183" t="s">
        <v>52</v>
      </c>
      <c r="F12" s="184" t="s">
        <v>53</v>
      </c>
    </row>
    <row r="13" spans="5:10" x14ac:dyDescent="0.2">
      <c r="E13" s="183" t="s">
        <v>54</v>
      </c>
      <c r="F13" s="184" t="s">
        <v>90</v>
      </c>
    </row>
    <row r="15" spans="5:10" x14ac:dyDescent="0.2">
      <c r="E15" s="20" t="s">
        <v>85</v>
      </c>
    </row>
    <row r="16" spans="5:10" x14ac:dyDescent="0.2">
      <c r="E16" s="20"/>
      <c r="H16" s="278"/>
      <c r="I16" s="14"/>
      <c r="J16" s="278"/>
    </row>
    <row r="17" spans="4:14" x14ac:dyDescent="0.2">
      <c r="E17" s="29" t="s">
        <v>323</v>
      </c>
      <c r="F17" s="33"/>
      <c r="G17" s="33"/>
      <c r="H17" s="451" t="s">
        <v>47</v>
      </c>
      <c r="I17" s="451"/>
      <c r="J17" s="33"/>
      <c r="K17" s="33"/>
      <c r="L17" s="451" t="s">
        <v>55</v>
      </c>
      <c r="M17" s="456"/>
    </row>
    <row r="18" spans="4:14" x14ac:dyDescent="0.2">
      <c r="D18" s="278"/>
      <c r="E18" s="30" t="s">
        <v>35</v>
      </c>
      <c r="F18" s="9" t="s">
        <v>45</v>
      </c>
      <c r="G18" s="9" t="s">
        <v>46</v>
      </c>
      <c r="H18" s="9" t="s">
        <v>65</v>
      </c>
      <c r="I18" s="9" t="s">
        <v>49</v>
      </c>
      <c r="J18" s="9" t="s">
        <v>43</v>
      </c>
      <c r="K18" s="9" t="s">
        <v>38</v>
      </c>
      <c r="L18" s="9" t="s">
        <v>48</v>
      </c>
      <c r="M18" s="34" t="s">
        <v>49</v>
      </c>
    </row>
    <row r="19" spans="4:14" x14ac:dyDescent="0.2">
      <c r="E19" s="31" t="s">
        <v>5</v>
      </c>
      <c r="F19" s="176">
        <v>1000</v>
      </c>
      <c r="G19" s="176">
        <v>1400</v>
      </c>
      <c r="H19" s="177">
        <v>-400</v>
      </c>
      <c r="I19" s="18">
        <v>-0.2857142857142857</v>
      </c>
      <c r="J19" s="176">
        <v>1320</v>
      </c>
      <c r="K19" s="176">
        <v>1400</v>
      </c>
      <c r="L19" s="177">
        <v>-80</v>
      </c>
      <c r="M19" s="23">
        <v>-5.7142857142857141E-2</v>
      </c>
    </row>
    <row r="20" spans="4:14" x14ac:dyDescent="0.2">
      <c r="E20" s="31" t="s">
        <v>6</v>
      </c>
      <c r="F20" s="178">
        <v>380</v>
      </c>
      <c r="G20" s="178">
        <v>400</v>
      </c>
      <c r="H20" s="177">
        <v>-20</v>
      </c>
      <c r="I20" s="18">
        <v>-0.05</v>
      </c>
      <c r="J20" s="178">
        <v>380</v>
      </c>
      <c r="K20" s="4">
        <v>400</v>
      </c>
      <c r="L20" s="177">
        <v>-20</v>
      </c>
      <c r="M20" s="23">
        <v>-0.05</v>
      </c>
      <c r="N20" s="28"/>
    </row>
    <row r="21" spans="4:14" x14ac:dyDescent="0.2">
      <c r="E21" s="30"/>
      <c r="F21" s="4"/>
      <c r="G21" s="4"/>
      <c r="J21" s="4"/>
      <c r="K21" s="4"/>
      <c r="M21" s="32"/>
      <c r="N21" s="28"/>
    </row>
    <row r="22" spans="4:14" x14ac:dyDescent="0.2">
      <c r="E22" s="30" t="s">
        <v>8</v>
      </c>
      <c r="F22" s="179">
        <v>1380</v>
      </c>
      <c r="G22" s="179">
        <v>1800</v>
      </c>
      <c r="H22" s="180">
        <v>-420</v>
      </c>
      <c r="I22" s="166">
        <v>-0.23333333333333334</v>
      </c>
      <c r="J22" s="179">
        <v>1700</v>
      </c>
      <c r="K22" s="179">
        <v>1800</v>
      </c>
      <c r="L22" s="180">
        <v>-100</v>
      </c>
      <c r="M22" s="34">
        <v>-5.5555555555555552E-2</v>
      </c>
    </row>
    <row r="23" spans="4:14" x14ac:dyDescent="0.2">
      <c r="E23" s="50"/>
      <c r="F23" s="181"/>
      <c r="G23" s="181"/>
      <c r="H23" s="181"/>
      <c r="I23" s="181"/>
      <c r="J23" s="181"/>
      <c r="K23" s="181"/>
      <c r="L23" s="181"/>
      <c r="M23" s="182"/>
    </row>
    <row r="24" spans="4:14" x14ac:dyDescent="0.2">
      <c r="E24" s="14"/>
      <c r="F24" s="4"/>
      <c r="G24" s="4"/>
      <c r="H24" s="457"/>
      <c r="I24" s="457"/>
    </row>
    <row r="26" spans="4:14" x14ac:dyDescent="0.2">
      <c r="E26" s="230" t="s">
        <v>44</v>
      </c>
      <c r="F26" s="258"/>
      <c r="G26" s="258"/>
      <c r="H26" s="258"/>
      <c r="I26" s="318"/>
    </row>
    <row r="27" spans="4:14" x14ac:dyDescent="0.2">
      <c r="E27" s="188" t="s">
        <v>120</v>
      </c>
      <c r="F27" s="186"/>
      <c r="G27" s="439" t="s">
        <v>141</v>
      </c>
      <c r="H27" s="439"/>
      <c r="I27" s="199" t="s">
        <v>190</v>
      </c>
    </row>
    <row r="28" spans="4:14" x14ac:dyDescent="0.2">
      <c r="E28" s="192"/>
      <c r="F28" s="189" t="s">
        <v>89</v>
      </c>
      <c r="G28" s="190" t="s">
        <v>3</v>
      </c>
      <c r="H28" s="190" t="s">
        <v>4</v>
      </c>
      <c r="I28" s="191" t="s">
        <v>189</v>
      </c>
    </row>
    <row r="29" spans="4:14" x14ac:dyDescent="0.2">
      <c r="E29" s="188" t="s">
        <v>245</v>
      </c>
      <c r="F29" s="309"/>
      <c r="G29" s="193"/>
      <c r="H29" s="193"/>
      <c r="I29" s="194"/>
    </row>
    <row r="30" spans="4:14" x14ac:dyDescent="0.2">
      <c r="E30" s="188" t="s">
        <v>377</v>
      </c>
      <c r="F30" s="310">
        <v>2700</v>
      </c>
      <c r="G30" s="193"/>
      <c r="H30" s="193">
        <v>3921.3636363636365</v>
      </c>
      <c r="I30" s="196">
        <v>0.68853599165410917</v>
      </c>
    </row>
    <row r="31" spans="4:14" x14ac:dyDescent="0.2">
      <c r="E31" s="188" t="s">
        <v>376</v>
      </c>
      <c r="F31" s="311">
        <v>2775</v>
      </c>
      <c r="G31" s="193">
        <v>2341</v>
      </c>
      <c r="H31" s="193"/>
      <c r="I31" s="196">
        <v>1.1853908586074327</v>
      </c>
    </row>
    <row r="32" spans="4:14" x14ac:dyDescent="0.2">
      <c r="E32" s="192"/>
      <c r="F32" s="309"/>
      <c r="G32" s="184"/>
      <c r="H32" s="193"/>
      <c r="I32" s="194"/>
    </row>
    <row r="33" spans="5:9" x14ac:dyDescent="0.2">
      <c r="E33" s="192"/>
      <c r="F33" s="184"/>
      <c r="G33" s="184"/>
      <c r="H33" s="193"/>
      <c r="I33" s="241"/>
    </row>
    <row r="34" spans="5:9" x14ac:dyDescent="0.2">
      <c r="E34" s="188" t="s">
        <v>389</v>
      </c>
      <c r="F34" s="312" t="s">
        <v>42</v>
      </c>
      <c r="G34" s="312"/>
      <c r="H34" s="312"/>
      <c r="I34" s="313"/>
    </row>
    <row r="35" spans="5:9" x14ac:dyDescent="0.2">
      <c r="E35" s="195"/>
      <c r="F35" s="190" t="s">
        <v>406</v>
      </c>
      <c r="G35" s="190" t="s">
        <v>407</v>
      </c>
      <c r="H35" s="190" t="s">
        <v>90</v>
      </c>
      <c r="I35" s="314" t="s">
        <v>8</v>
      </c>
    </row>
    <row r="36" spans="5:9" x14ac:dyDescent="0.2">
      <c r="E36" s="195" t="s">
        <v>186</v>
      </c>
      <c r="F36" s="204">
        <v>25</v>
      </c>
      <c r="G36" s="204">
        <v>50</v>
      </c>
      <c r="H36" s="204">
        <v>2700</v>
      </c>
      <c r="I36" s="315">
        <v>2775</v>
      </c>
    </row>
    <row r="37" spans="5:9" x14ac:dyDescent="0.2">
      <c r="E37" s="192" t="s">
        <v>187</v>
      </c>
      <c r="F37" s="193">
        <v>807</v>
      </c>
      <c r="G37" s="193">
        <v>807</v>
      </c>
      <c r="H37" s="193">
        <v>727</v>
      </c>
      <c r="I37" s="316">
        <v>2341</v>
      </c>
    </row>
    <row r="38" spans="5:9" x14ac:dyDescent="0.2">
      <c r="E38" s="192" t="s">
        <v>121</v>
      </c>
      <c r="F38" s="228">
        <v>3.0978934324659233E-2</v>
      </c>
      <c r="G38" s="228">
        <v>6.1957868649318466E-2</v>
      </c>
      <c r="H38" s="228">
        <v>3.7138927097661623</v>
      </c>
      <c r="I38" s="229">
        <v>1.1853908586074327</v>
      </c>
    </row>
    <row r="39" spans="5:9" x14ac:dyDescent="0.2">
      <c r="E39" s="192"/>
      <c r="F39" s="184"/>
      <c r="G39" s="184"/>
      <c r="H39" s="184"/>
      <c r="I39" s="314"/>
    </row>
    <row r="40" spans="5:9" x14ac:dyDescent="0.2">
      <c r="E40" s="195" t="s">
        <v>74</v>
      </c>
      <c r="F40" s="206">
        <v>800</v>
      </c>
      <c r="G40" s="206">
        <v>800</v>
      </c>
      <c r="H40" s="206">
        <v>800</v>
      </c>
      <c r="I40" s="314"/>
    </row>
    <row r="41" spans="5:9" x14ac:dyDescent="0.2">
      <c r="E41" s="192" t="s">
        <v>188</v>
      </c>
      <c r="F41" s="193">
        <v>775</v>
      </c>
      <c r="G41" s="193">
        <v>750</v>
      </c>
      <c r="H41" s="193">
        <v>-1900</v>
      </c>
      <c r="I41" s="314"/>
    </row>
    <row r="42" spans="5:9" x14ac:dyDescent="0.2">
      <c r="E42" s="208"/>
      <c r="F42" s="209"/>
      <c r="G42" s="209"/>
      <c r="H42" s="209"/>
      <c r="I42" s="317"/>
    </row>
    <row r="44" spans="5:9" x14ac:dyDescent="0.2">
      <c r="E44" s="200" t="s">
        <v>205</v>
      </c>
      <c r="F44" s="239"/>
      <c r="G44" s="239"/>
      <c r="H44" s="437" t="s">
        <v>58</v>
      </c>
      <c r="I44" s="438"/>
    </row>
    <row r="45" spans="5:9" x14ac:dyDescent="0.2">
      <c r="E45" s="195" t="s">
        <v>324</v>
      </c>
      <c r="F45" s="190" t="s">
        <v>71</v>
      </c>
      <c r="G45" s="190" t="s">
        <v>72</v>
      </c>
      <c r="H45" s="193" t="s">
        <v>48</v>
      </c>
      <c r="I45" s="222" t="s">
        <v>49</v>
      </c>
    </row>
    <row r="46" spans="5:9" x14ac:dyDescent="0.2">
      <c r="E46" s="192" t="s">
        <v>144</v>
      </c>
      <c r="F46" s="215">
        <v>106</v>
      </c>
      <c r="G46" s="215">
        <v>143</v>
      </c>
      <c r="H46" s="215">
        <v>-37</v>
      </c>
      <c r="I46" s="229">
        <v>-0.25874125874125875</v>
      </c>
    </row>
    <row r="47" spans="5:9" x14ac:dyDescent="0.2">
      <c r="E47" s="192" t="s">
        <v>73</v>
      </c>
      <c r="F47" s="215">
        <v>260</v>
      </c>
      <c r="G47" s="215">
        <v>10</v>
      </c>
      <c r="H47" s="215">
        <v>-250</v>
      </c>
      <c r="I47" s="229">
        <v>-25</v>
      </c>
    </row>
    <row r="48" spans="5:9" x14ac:dyDescent="0.2">
      <c r="E48" s="192" t="s">
        <v>119</v>
      </c>
      <c r="F48" s="207">
        <v>-154</v>
      </c>
      <c r="G48" s="207">
        <v>133</v>
      </c>
      <c r="H48" s="207">
        <v>-287</v>
      </c>
      <c r="I48" s="240">
        <v>-2.1578947368421053</v>
      </c>
    </row>
    <row r="49" spans="5:9" x14ac:dyDescent="0.2">
      <c r="E49" s="192"/>
      <c r="F49" s="184"/>
      <c r="G49" s="184"/>
      <c r="H49" s="184"/>
      <c r="I49" s="241"/>
    </row>
    <row r="50" spans="5:9" x14ac:dyDescent="0.2">
      <c r="E50" s="192" t="s">
        <v>145</v>
      </c>
      <c r="F50" s="215">
        <v>506.81818181818176</v>
      </c>
      <c r="G50" s="215">
        <v>678.63636363636363</v>
      </c>
      <c r="H50" s="215">
        <v>-171.81818181818187</v>
      </c>
      <c r="I50" s="229">
        <v>-0.25318151373074355</v>
      </c>
    </row>
    <row r="51" spans="5:9" x14ac:dyDescent="0.2">
      <c r="E51" s="197"/>
      <c r="F51" s="198"/>
      <c r="G51" s="198"/>
      <c r="H51" s="198"/>
      <c r="I51" s="242"/>
    </row>
    <row r="52" spans="5:9" x14ac:dyDescent="0.2">
      <c r="E52" s="185"/>
      <c r="F52" s="239"/>
      <c r="G52" s="239"/>
      <c r="H52" s="437" t="s">
        <v>58</v>
      </c>
      <c r="I52" s="438"/>
    </row>
    <row r="53" spans="5:9" x14ac:dyDescent="0.2">
      <c r="E53" s="195" t="s">
        <v>251</v>
      </c>
      <c r="F53" s="190" t="s">
        <v>325</v>
      </c>
      <c r="G53" s="190" t="s">
        <v>300</v>
      </c>
      <c r="H53" s="193" t="s">
        <v>48</v>
      </c>
      <c r="I53" s="222" t="s">
        <v>49</v>
      </c>
    </row>
    <row r="54" spans="5:9" x14ac:dyDescent="0.2">
      <c r="E54" s="192" t="s">
        <v>147</v>
      </c>
      <c r="F54" s="215">
        <v>216</v>
      </c>
      <c r="G54" s="215">
        <v>269</v>
      </c>
      <c r="H54" s="215">
        <v>-53</v>
      </c>
      <c r="I54" s="229">
        <v>-0.19702602230483271</v>
      </c>
    </row>
    <row r="55" spans="5:9" x14ac:dyDescent="0.2">
      <c r="E55" s="192" t="s">
        <v>73</v>
      </c>
      <c r="F55" s="215">
        <v>770</v>
      </c>
      <c r="G55" s="215">
        <v>720</v>
      </c>
      <c r="H55" s="215">
        <v>-50</v>
      </c>
      <c r="I55" s="229">
        <v>-6.9444444444444448E-2</v>
      </c>
    </row>
    <row r="56" spans="5:9" x14ac:dyDescent="0.2">
      <c r="E56" s="192" t="s">
        <v>119</v>
      </c>
      <c r="F56" s="207">
        <v>-554</v>
      </c>
      <c r="G56" s="207">
        <v>-451</v>
      </c>
      <c r="H56" s="207">
        <v>-103</v>
      </c>
      <c r="I56" s="240">
        <v>-0.22838137472283815</v>
      </c>
    </row>
    <row r="57" spans="5:9" x14ac:dyDescent="0.2">
      <c r="E57" s="192"/>
      <c r="F57" s="184"/>
      <c r="G57" s="184"/>
      <c r="H57" s="184"/>
      <c r="I57" s="241"/>
    </row>
    <row r="58" spans="5:9" x14ac:dyDescent="0.2">
      <c r="E58" s="192" t="s">
        <v>148</v>
      </c>
      <c r="F58" s="215">
        <v>1026.03706972639</v>
      </c>
      <c r="G58" s="215">
        <v>1270.5207413945277</v>
      </c>
      <c r="H58" s="215">
        <v>-244.48367166813773</v>
      </c>
      <c r="I58" s="229">
        <v>-0.19242792636332065</v>
      </c>
    </row>
    <row r="59" spans="5:9" x14ac:dyDescent="0.2">
      <c r="E59" s="197"/>
      <c r="F59" s="245"/>
      <c r="G59" s="245"/>
      <c r="H59" s="245"/>
      <c r="I59" s="246"/>
    </row>
    <row r="60" spans="5:9" x14ac:dyDescent="0.2">
      <c r="E60" s="185"/>
      <c r="F60" s="247"/>
      <c r="G60" s="247"/>
      <c r="H60" s="437" t="s">
        <v>149</v>
      </c>
      <c r="I60" s="438"/>
    </row>
    <row r="61" spans="5:9" x14ac:dyDescent="0.2">
      <c r="E61" s="195" t="s">
        <v>43</v>
      </c>
      <c r="F61" s="214" t="s">
        <v>43</v>
      </c>
      <c r="G61" s="214" t="s">
        <v>38</v>
      </c>
      <c r="H61" s="193" t="s">
        <v>48</v>
      </c>
      <c r="I61" s="222" t="s">
        <v>49</v>
      </c>
    </row>
    <row r="62" spans="5:9" x14ac:dyDescent="0.2">
      <c r="E62" s="192" t="s">
        <v>150</v>
      </c>
      <c r="F62" s="215">
        <v>1161</v>
      </c>
      <c r="G62" s="215">
        <v>1270</v>
      </c>
      <c r="H62" s="215">
        <v>-109</v>
      </c>
      <c r="I62" s="229">
        <v>-8.5826771653543313E-2</v>
      </c>
    </row>
    <row r="63" spans="5:9" x14ac:dyDescent="0.2">
      <c r="E63" s="192" t="s">
        <v>73</v>
      </c>
      <c r="F63" s="215">
        <v>840</v>
      </c>
      <c r="G63" s="215">
        <v>790</v>
      </c>
      <c r="H63" s="215">
        <v>-50</v>
      </c>
      <c r="I63" s="229">
        <v>-6.3291139240506333E-2</v>
      </c>
    </row>
    <row r="64" spans="5:9" x14ac:dyDescent="0.2">
      <c r="E64" s="192" t="s">
        <v>151</v>
      </c>
      <c r="F64" s="207">
        <v>321</v>
      </c>
      <c r="G64" s="207">
        <v>480</v>
      </c>
      <c r="H64" s="207">
        <v>-159</v>
      </c>
      <c r="I64" s="240">
        <v>-0.33124999999999999</v>
      </c>
    </row>
    <row r="65" spans="5:16" x14ac:dyDescent="0.2">
      <c r="E65" s="192"/>
      <c r="F65" s="215"/>
      <c r="G65" s="215"/>
      <c r="H65" s="215"/>
      <c r="I65" s="229"/>
    </row>
    <row r="66" spans="5:16" x14ac:dyDescent="0.2">
      <c r="E66" s="192" t="s">
        <v>152</v>
      </c>
      <c r="F66" s="215">
        <v>5024.7933884297527</v>
      </c>
      <c r="G66" s="215">
        <v>5508.2644628099169</v>
      </c>
      <c r="H66" s="215">
        <v>-483.47107438016428</v>
      </c>
      <c r="I66" s="229">
        <v>-8.7771942985746254E-2</v>
      </c>
    </row>
    <row r="67" spans="5:16" x14ac:dyDescent="0.2">
      <c r="E67" s="197"/>
      <c r="F67" s="257"/>
      <c r="G67" s="257"/>
      <c r="H67" s="257"/>
      <c r="I67" s="268"/>
    </row>
    <row r="68" spans="5:16" x14ac:dyDescent="0.2">
      <c r="E68" s="184"/>
      <c r="F68" s="215"/>
      <c r="G68" s="215"/>
      <c r="H68" s="215"/>
      <c r="I68" s="228"/>
    </row>
    <row r="69" spans="5:16" x14ac:dyDescent="0.2">
      <c r="E69" s="29" t="s">
        <v>396</v>
      </c>
      <c r="F69" s="361" t="s">
        <v>42</v>
      </c>
      <c r="G69" s="361"/>
      <c r="H69" s="361"/>
      <c r="I69" s="381" t="s">
        <v>43</v>
      </c>
      <c r="J69" s="381"/>
      <c r="K69" s="381"/>
      <c r="L69" s="381"/>
      <c r="M69" s="381"/>
      <c r="N69" s="381"/>
      <c r="O69" s="381"/>
      <c r="P69" s="382"/>
    </row>
    <row r="70" spans="5:16" x14ac:dyDescent="0.2">
      <c r="E70" s="359" t="s">
        <v>14</v>
      </c>
      <c r="F70" s="2" t="s">
        <v>406</v>
      </c>
      <c r="G70" s="2" t="s">
        <v>407</v>
      </c>
      <c r="H70" s="2" t="s">
        <v>90</v>
      </c>
      <c r="I70" s="2" t="s">
        <v>408</v>
      </c>
      <c r="J70" s="2" t="s">
        <v>409</v>
      </c>
      <c r="K70" s="2" t="s">
        <v>410</v>
      </c>
      <c r="L70" s="2" t="s">
        <v>411</v>
      </c>
      <c r="M70" s="2" t="s">
        <v>412</v>
      </c>
      <c r="N70" s="2" t="s">
        <v>413</v>
      </c>
      <c r="O70" s="2" t="s">
        <v>414</v>
      </c>
      <c r="P70" s="363" t="s">
        <v>8</v>
      </c>
    </row>
    <row r="71" spans="5:16" x14ac:dyDescent="0.2">
      <c r="E71" s="31"/>
      <c r="F71" s="4"/>
      <c r="G71" s="4"/>
      <c r="H71" s="4"/>
      <c r="I71" s="4"/>
      <c r="K71" s="6"/>
      <c r="L71" s="6"/>
      <c r="M71" s="6"/>
      <c r="N71" s="35"/>
      <c r="P71" s="11"/>
    </row>
    <row r="72" spans="5:16" x14ac:dyDescent="0.2">
      <c r="E72" s="31" t="s">
        <v>68</v>
      </c>
      <c r="F72" s="5">
        <v>55</v>
      </c>
      <c r="G72" s="5">
        <v>55</v>
      </c>
      <c r="H72" s="5">
        <v>106</v>
      </c>
      <c r="I72" s="5">
        <v>135</v>
      </c>
      <c r="J72" s="5">
        <v>135</v>
      </c>
      <c r="K72" s="5">
        <v>135</v>
      </c>
      <c r="L72" s="5">
        <v>135</v>
      </c>
      <c r="M72" s="5">
        <v>135</v>
      </c>
      <c r="N72" s="383">
        <v>135</v>
      </c>
      <c r="O72" s="5">
        <v>135</v>
      </c>
      <c r="P72" s="13">
        <v>1161</v>
      </c>
    </row>
    <row r="73" spans="5:16" x14ac:dyDescent="0.2">
      <c r="E73" s="31" t="s">
        <v>57</v>
      </c>
      <c r="F73" s="5">
        <v>63</v>
      </c>
      <c r="G73" s="5">
        <v>63</v>
      </c>
      <c r="H73" s="5">
        <v>143</v>
      </c>
      <c r="I73" s="5">
        <v>143</v>
      </c>
      <c r="J73" s="5">
        <v>143</v>
      </c>
      <c r="K73" s="5">
        <v>143</v>
      </c>
      <c r="L73" s="5">
        <v>143</v>
      </c>
      <c r="M73" s="5">
        <v>143</v>
      </c>
      <c r="N73" s="383">
        <v>143</v>
      </c>
      <c r="O73" s="5">
        <v>143</v>
      </c>
      <c r="P73" s="13">
        <v>1270</v>
      </c>
    </row>
    <row r="74" spans="5:16" ht="17" thickBot="1" x14ac:dyDescent="0.25">
      <c r="E74" s="30" t="s">
        <v>64</v>
      </c>
      <c r="F74" s="40">
        <v>-8</v>
      </c>
      <c r="G74" s="40">
        <v>-8</v>
      </c>
      <c r="H74" s="40">
        <v>-37</v>
      </c>
      <c r="I74" s="40">
        <v>-8</v>
      </c>
      <c r="J74" s="40">
        <v>-8</v>
      </c>
      <c r="K74" s="40">
        <v>-8</v>
      </c>
      <c r="L74" s="40">
        <v>-8</v>
      </c>
      <c r="M74" s="40">
        <v>-8</v>
      </c>
      <c r="N74" s="41">
        <v>-8</v>
      </c>
      <c r="O74" s="40">
        <v>-8</v>
      </c>
      <c r="P74" s="384">
        <v>-109</v>
      </c>
    </row>
    <row r="75" spans="5:16" x14ac:dyDescent="0.2">
      <c r="E75" s="31"/>
      <c r="F75" s="4"/>
      <c r="G75" s="4"/>
      <c r="H75" s="4"/>
      <c r="I75" s="4"/>
      <c r="K75" s="6"/>
      <c r="L75" s="6"/>
      <c r="M75" s="6"/>
      <c r="N75" s="35"/>
      <c r="P75" s="11"/>
    </row>
    <row r="76" spans="5:16" x14ac:dyDescent="0.2">
      <c r="E76" s="31" t="s">
        <v>69</v>
      </c>
      <c r="F76" s="6">
        <v>200</v>
      </c>
      <c r="G76" s="6">
        <v>310</v>
      </c>
      <c r="H76" s="6">
        <v>260</v>
      </c>
      <c r="I76" s="6">
        <v>10</v>
      </c>
      <c r="J76" s="6">
        <v>10</v>
      </c>
      <c r="K76" s="6">
        <v>10</v>
      </c>
      <c r="L76" s="6">
        <v>10</v>
      </c>
      <c r="M76" s="6">
        <v>10</v>
      </c>
      <c r="N76" s="385">
        <v>10</v>
      </c>
      <c r="O76" s="6">
        <v>10</v>
      </c>
      <c r="P76" s="386">
        <v>840</v>
      </c>
    </row>
    <row r="77" spans="5:16" x14ac:dyDescent="0.2">
      <c r="E77" s="31" t="s">
        <v>59</v>
      </c>
      <c r="F77" s="6">
        <v>200</v>
      </c>
      <c r="G77" s="6">
        <v>510</v>
      </c>
      <c r="H77" s="6">
        <v>10</v>
      </c>
      <c r="I77" s="6">
        <v>10</v>
      </c>
      <c r="J77" s="6">
        <v>10</v>
      </c>
      <c r="K77" s="6">
        <v>10</v>
      </c>
      <c r="L77" s="6">
        <v>10</v>
      </c>
      <c r="M77" s="6">
        <v>10</v>
      </c>
      <c r="N77" s="385">
        <v>10</v>
      </c>
      <c r="O77" s="6">
        <v>10</v>
      </c>
      <c r="P77" s="386">
        <v>790</v>
      </c>
    </row>
    <row r="78" spans="5:16" ht="17" thickBot="1" x14ac:dyDescent="0.25">
      <c r="E78" s="30" t="s">
        <v>64</v>
      </c>
      <c r="F78" s="40">
        <v>0</v>
      </c>
      <c r="G78" s="40">
        <v>200</v>
      </c>
      <c r="H78" s="40">
        <v>-250</v>
      </c>
      <c r="I78" s="40">
        <v>0</v>
      </c>
      <c r="J78" s="40">
        <v>0</v>
      </c>
      <c r="K78" s="40">
        <v>0</v>
      </c>
      <c r="L78" s="40">
        <v>0</v>
      </c>
      <c r="M78" s="40">
        <v>0</v>
      </c>
      <c r="N78" s="41">
        <v>0</v>
      </c>
      <c r="O78" s="40">
        <v>0</v>
      </c>
      <c r="P78" s="384">
        <v>-50</v>
      </c>
    </row>
    <row r="79" spans="5:16" x14ac:dyDescent="0.2">
      <c r="E79" s="192"/>
      <c r="F79" s="215"/>
      <c r="G79" s="215"/>
      <c r="H79" s="215"/>
      <c r="I79" s="228"/>
      <c r="N79" s="35"/>
      <c r="P79" s="12"/>
    </row>
    <row r="80" spans="5:16" x14ac:dyDescent="0.2">
      <c r="E80" s="359" t="s">
        <v>29</v>
      </c>
      <c r="N80" s="35"/>
      <c r="P80" s="12"/>
    </row>
    <row r="81" spans="4:16" x14ac:dyDescent="0.2">
      <c r="E81" s="31" t="s">
        <v>153</v>
      </c>
      <c r="F81" s="6">
        <v>275</v>
      </c>
      <c r="G81" s="6">
        <v>275</v>
      </c>
      <c r="H81" s="6">
        <v>506.81818181818176</v>
      </c>
      <c r="I81" s="385">
        <v>638.63636363636363</v>
      </c>
      <c r="J81" s="6">
        <v>638.63636363636363</v>
      </c>
      <c r="K81" s="6">
        <v>638.63636363636363</v>
      </c>
      <c r="L81" s="6">
        <v>638.63636363636363</v>
      </c>
      <c r="M81" s="385">
        <v>638.63636363636363</v>
      </c>
      <c r="N81" s="387">
        <v>638.63636363636363</v>
      </c>
      <c r="O81" s="24">
        <v>638.63636363636363</v>
      </c>
      <c r="P81" s="370">
        <v>5024.7933884297527</v>
      </c>
    </row>
    <row r="82" spans="4:16" x14ac:dyDescent="0.2">
      <c r="E82" s="31" t="s">
        <v>57</v>
      </c>
      <c r="F82" s="6">
        <v>315</v>
      </c>
      <c r="G82" s="6">
        <v>315</v>
      </c>
      <c r="H82" s="6">
        <v>678.63636363636363</v>
      </c>
      <c r="I82" s="385">
        <v>678.63636363636363</v>
      </c>
      <c r="J82" s="6">
        <v>678.63636363636363</v>
      </c>
      <c r="K82" s="6">
        <v>678.63636363636363</v>
      </c>
      <c r="L82" s="6">
        <v>678.63636363636363</v>
      </c>
      <c r="M82" s="385">
        <v>678.63636363636363</v>
      </c>
      <c r="N82" s="387">
        <v>678.63636363636363</v>
      </c>
      <c r="O82" s="24">
        <v>678.63636363636363</v>
      </c>
      <c r="P82" s="370">
        <v>5508.2644628099169</v>
      </c>
    </row>
    <row r="83" spans="4:16" ht="17" thickBot="1" x14ac:dyDescent="0.25">
      <c r="E83" s="30" t="s">
        <v>64</v>
      </c>
      <c r="F83" s="40">
        <v>-40</v>
      </c>
      <c r="G83" s="40">
        <v>-40</v>
      </c>
      <c r="H83" s="40">
        <v>-171.81818181818187</v>
      </c>
      <c r="I83" s="41">
        <v>-40</v>
      </c>
      <c r="J83" s="40">
        <v>-40</v>
      </c>
      <c r="K83" s="40">
        <v>-40</v>
      </c>
      <c r="L83" s="40">
        <v>-40</v>
      </c>
      <c r="M83" s="41">
        <v>-40</v>
      </c>
      <c r="N83" s="42">
        <v>-40</v>
      </c>
      <c r="O83" s="43">
        <v>-40</v>
      </c>
      <c r="P83" s="384">
        <v>-531.81818181818187</v>
      </c>
    </row>
    <row r="84" spans="4:16" x14ac:dyDescent="0.2">
      <c r="E84" s="31"/>
      <c r="N84" s="35"/>
      <c r="P84" s="12"/>
    </row>
    <row r="85" spans="4:16" x14ac:dyDescent="0.2">
      <c r="E85" s="31"/>
      <c r="F85" s="14"/>
      <c r="G85" s="14"/>
      <c r="H85" s="455" t="s">
        <v>55</v>
      </c>
      <c r="I85" s="455"/>
      <c r="N85" s="35"/>
      <c r="P85" s="12"/>
    </row>
    <row r="86" spans="4:16" x14ac:dyDescent="0.2">
      <c r="E86" s="359" t="s">
        <v>326</v>
      </c>
      <c r="F86" s="9" t="s">
        <v>43</v>
      </c>
      <c r="G86" s="9" t="s">
        <v>38</v>
      </c>
      <c r="H86" s="9" t="s">
        <v>48</v>
      </c>
      <c r="I86" s="166" t="s">
        <v>49</v>
      </c>
      <c r="N86" s="35"/>
      <c r="P86" s="12"/>
    </row>
    <row r="87" spans="4:16" x14ac:dyDescent="0.2">
      <c r="E87" s="31" t="s">
        <v>2</v>
      </c>
      <c r="F87" s="380">
        <v>1.8032579514137357</v>
      </c>
      <c r="G87" s="380">
        <v>1.9916380737672386</v>
      </c>
      <c r="H87" s="380">
        <v>-0.18838012235350288</v>
      </c>
      <c r="I87" s="18">
        <v>-9.4585519746153812E-2</v>
      </c>
      <c r="N87" s="35"/>
      <c r="P87" s="12"/>
    </row>
    <row r="88" spans="4:16" x14ac:dyDescent="0.2">
      <c r="E88" s="31" t="s">
        <v>9</v>
      </c>
      <c r="F88" s="380">
        <v>2.418253555219577</v>
      </c>
      <c r="G88" s="380">
        <v>2.6463117337018467</v>
      </c>
      <c r="H88" s="380">
        <v>-0.22805817848226972</v>
      </c>
      <c r="I88" s="18">
        <v>-8.6179634688482429E-2</v>
      </c>
      <c r="N88" s="35"/>
      <c r="P88" s="12"/>
    </row>
    <row r="89" spans="4:16" x14ac:dyDescent="0.2">
      <c r="E89" s="31" t="s">
        <v>13</v>
      </c>
      <c r="F89" s="380">
        <v>2.1819525180073898</v>
      </c>
      <c r="G89" s="380">
        <v>2.3883569644052813</v>
      </c>
      <c r="H89" s="380">
        <v>-0.20640444639789157</v>
      </c>
      <c r="I89" s="18">
        <v>-8.6421104329891418E-2</v>
      </c>
      <c r="N89" s="35"/>
      <c r="P89" s="12"/>
    </row>
    <row r="90" spans="4:16" x14ac:dyDescent="0.2">
      <c r="D90" s="278"/>
      <c r="E90" s="50"/>
      <c r="F90" s="181"/>
      <c r="G90" s="181"/>
      <c r="H90" s="181"/>
      <c r="I90" s="181"/>
      <c r="J90" s="181"/>
      <c r="K90" s="181"/>
      <c r="L90" s="181"/>
      <c r="M90" s="181"/>
      <c r="N90" s="388"/>
      <c r="O90" s="181"/>
      <c r="P90" s="36"/>
    </row>
    <row r="92" spans="4:16" x14ac:dyDescent="0.2">
      <c r="E92" s="212" t="s">
        <v>154</v>
      </c>
      <c r="F92" s="214"/>
      <c r="G92" s="214"/>
      <c r="H92" s="214"/>
    </row>
    <row r="93" spans="4:16" x14ac:dyDescent="0.2">
      <c r="E93" s="200"/>
      <c r="F93" s="247"/>
      <c r="G93" s="440" t="s">
        <v>86</v>
      </c>
      <c r="H93" s="441"/>
    </row>
    <row r="94" spans="4:16" x14ac:dyDescent="0.2">
      <c r="D94" s="278"/>
      <c r="E94" s="192"/>
      <c r="F94" s="214" t="s">
        <v>89</v>
      </c>
      <c r="G94" s="389" t="s">
        <v>155</v>
      </c>
      <c r="H94" s="390" t="s">
        <v>156</v>
      </c>
      <c r="N94" s="28"/>
    </row>
    <row r="95" spans="4:16" x14ac:dyDescent="0.2">
      <c r="E95" s="188" t="s">
        <v>157</v>
      </c>
      <c r="F95" s="206">
        <v>2700</v>
      </c>
      <c r="G95" s="218">
        <v>200</v>
      </c>
      <c r="H95" s="328">
        <v>800</v>
      </c>
    </row>
    <row r="96" spans="4:16" x14ac:dyDescent="0.2">
      <c r="E96" s="192" t="s">
        <v>121</v>
      </c>
      <c r="F96" s="184"/>
      <c r="G96" s="391">
        <v>13.5</v>
      </c>
      <c r="H96" s="392">
        <v>3.375</v>
      </c>
    </row>
    <row r="97" spans="5:16" x14ac:dyDescent="0.2">
      <c r="E97" s="192"/>
      <c r="F97" s="184"/>
      <c r="G97" s="219"/>
      <c r="H97" s="390"/>
    </row>
    <row r="98" spans="5:16" x14ac:dyDescent="0.2">
      <c r="E98" s="188"/>
      <c r="F98" s="214"/>
      <c r="G98" s="396"/>
      <c r="H98" s="390"/>
    </row>
    <row r="99" spans="5:16" x14ac:dyDescent="0.2">
      <c r="E99" s="192"/>
      <c r="F99" s="214"/>
      <c r="G99" s="217"/>
      <c r="H99" s="390"/>
    </row>
    <row r="100" spans="5:16" x14ac:dyDescent="0.2">
      <c r="E100" s="188" t="s">
        <v>334</v>
      </c>
      <c r="F100" s="206">
        <v>2775</v>
      </c>
      <c r="G100" s="219">
        <v>200</v>
      </c>
      <c r="H100" s="393"/>
      <c r="N100" s="35"/>
    </row>
    <row r="101" spans="5:16" x14ac:dyDescent="0.2">
      <c r="E101" s="192" t="s">
        <v>121</v>
      </c>
      <c r="F101" s="184"/>
      <c r="G101" s="391">
        <v>13.875</v>
      </c>
      <c r="H101" s="392"/>
    </row>
    <row r="102" spans="5:16" x14ac:dyDescent="0.2">
      <c r="E102" s="197"/>
      <c r="F102" s="198"/>
      <c r="G102" s="394"/>
      <c r="H102" s="395"/>
    </row>
    <row r="104" spans="5:16" x14ac:dyDescent="0.2">
      <c r="E104" s="200" t="s">
        <v>391</v>
      </c>
      <c r="F104" s="201" t="s">
        <v>42</v>
      </c>
      <c r="G104" s="201"/>
      <c r="H104" s="201"/>
      <c r="I104" s="397"/>
      <c r="J104" s="214"/>
    </row>
    <row r="105" spans="5:16" x14ac:dyDescent="0.2">
      <c r="E105" s="195"/>
      <c r="F105" s="190" t="s">
        <v>406</v>
      </c>
      <c r="G105" s="190" t="s">
        <v>407</v>
      </c>
      <c r="H105" s="190" t="s">
        <v>90</v>
      </c>
      <c r="I105" s="314" t="s">
        <v>415</v>
      </c>
      <c r="J105" s="214"/>
      <c r="N105" s="3"/>
      <c r="P105" s="3"/>
    </row>
    <row r="106" spans="5:16" x14ac:dyDescent="0.2">
      <c r="E106" s="195" t="s">
        <v>122</v>
      </c>
      <c r="F106" s="204">
        <v>25</v>
      </c>
      <c r="G106" s="204">
        <v>50</v>
      </c>
      <c r="H106" s="204">
        <v>2700</v>
      </c>
      <c r="I106" s="315">
        <v>925</v>
      </c>
      <c r="J106" s="214"/>
      <c r="N106" s="3"/>
      <c r="P106" s="3"/>
    </row>
    <row r="107" spans="5:16" x14ac:dyDescent="0.2">
      <c r="E107" s="192" t="s">
        <v>107</v>
      </c>
      <c r="F107" s="193">
        <v>200</v>
      </c>
      <c r="G107" s="193">
        <v>200</v>
      </c>
      <c r="H107" s="193">
        <v>200</v>
      </c>
      <c r="I107" s="315">
        <v>200</v>
      </c>
      <c r="J107" s="193"/>
      <c r="N107" s="3"/>
      <c r="P107" s="3"/>
    </row>
    <row r="108" spans="5:16" ht="17" thickBot="1" x14ac:dyDescent="0.25">
      <c r="E108" s="192" t="s">
        <v>188</v>
      </c>
      <c r="F108" s="204"/>
      <c r="G108" s="204"/>
      <c r="H108" s="184"/>
      <c r="I108" s="399">
        <v>-725</v>
      </c>
      <c r="J108" s="215"/>
      <c r="N108" s="3"/>
      <c r="P108" s="3"/>
    </row>
    <row r="109" spans="5:16" x14ac:dyDescent="0.2">
      <c r="E109" s="192"/>
      <c r="F109" s="184"/>
      <c r="G109" s="184"/>
      <c r="H109" s="184"/>
      <c r="I109" s="314"/>
      <c r="J109" s="214"/>
      <c r="N109" s="3"/>
      <c r="P109" s="3"/>
    </row>
    <row r="110" spans="5:16" s="14" customFormat="1" x14ac:dyDescent="0.2">
      <c r="E110" s="195" t="s">
        <v>74</v>
      </c>
      <c r="F110" s="193">
        <v>800</v>
      </c>
      <c r="G110" s="193">
        <v>800</v>
      </c>
      <c r="H110" s="193">
        <v>800</v>
      </c>
      <c r="I110" s="314"/>
      <c r="J110" s="214"/>
    </row>
    <row r="111" spans="5:16" ht="17" thickBot="1" x14ac:dyDescent="0.25">
      <c r="E111" s="192" t="s">
        <v>188</v>
      </c>
      <c r="F111" s="216">
        <v>775</v>
      </c>
      <c r="G111" s="216">
        <v>750</v>
      </c>
      <c r="H111" s="216">
        <v>-1900</v>
      </c>
      <c r="I111" s="314"/>
      <c r="J111" s="214"/>
      <c r="N111" s="3"/>
      <c r="P111" s="3"/>
    </row>
    <row r="112" spans="5:16" x14ac:dyDescent="0.2">
      <c r="E112" s="208"/>
      <c r="F112" s="209"/>
      <c r="G112" s="209"/>
      <c r="H112" s="209"/>
      <c r="I112" s="317"/>
      <c r="J112" s="214"/>
      <c r="N112" s="3"/>
      <c r="P112" s="3"/>
    </row>
    <row r="113" spans="5:27" x14ac:dyDescent="0.2">
      <c r="N113" s="3"/>
      <c r="P113" s="3"/>
    </row>
    <row r="114" spans="5:27" s="14" customFormat="1" x14ac:dyDescent="0.2">
      <c r="E114" s="230" t="s">
        <v>329</v>
      </c>
      <c r="F114" s="231"/>
      <c r="G114" s="231"/>
      <c r="H114" s="439" t="s">
        <v>58</v>
      </c>
      <c r="I114" s="442"/>
    </row>
    <row r="115" spans="5:27" ht="17" x14ac:dyDescent="0.2">
      <c r="E115" s="188" t="s">
        <v>327</v>
      </c>
      <c r="F115" s="223" t="s">
        <v>42</v>
      </c>
      <c r="G115" s="223" t="s">
        <v>38</v>
      </c>
      <c r="H115" s="223" t="s">
        <v>48</v>
      </c>
      <c r="I115" s="224" t="s">
        <v>49</v>
      </c>
      <c r="K115" s="6"/>
      <c r="L115" s="6"/>
      <c r="M115" s="6"/>
    </row>
    <row r="116" spans="5:27" x14ac:dyDescent="0.2">
      <c r="E116" s="192" t="s">
        <v>92</v>
      </c>
      <c r="F116" s="193">
        <v>870</v>
      </c>
      <c r="G116" s="193">
        <v>870</v>
      </c>
      <c r="H116" s="221"/>
      <c r="I116" s="222"/>
      <c r="K116" s="6"/>
      <c r="L116" s="6"/>
      <c r="M116" s="6"/>
    </row>
    <row r="117" spans="5:27" x14ac:dyDescent="0.2">
      <c r="E117" s="195" t="s">
        <v>124</v>
      </c>
      <c r="F117" s="206">
        <v>106</v>
      </c>
      <c r="G117" s="206">
        <v>143</v>
      </c>
      <c r="H117" s="214">
        <v>-37</v>
      </c>
      <c r="I117" s="233">
        <v>-0.25874125874125875</v>
      </c>
      <c r="K117" s="6"/>
      <c r="L117" s="6"/>
      <c r="M117" s="6"/>
    </row>
    <row r="118" spans="5:27" x14ac:dyDescent="0.2">
      <c r="E118" s="192" t="s">
        <v>110</v>
      </c>
      <c r="F118" s="193">
        <v>764</v>
      </c>
      <c r="G118" s="193">
        <v>727</v>
      </c>
      <c r="H118" s="215">
        <v>-37</v>
      </c>
      <c r="I118" s="229">
        <v>-5.0894085281980743E-2</v>
      </c>
      <c r="S118" s="14"/>
      <c r="T118" s="14"/>
      <c r="U118" s="14"/>
      <c r="V118" s="455"/>
      <c r="W118" s="455"/>
      <c r="X118" s="14"/>
      <c r="Y118" s="14"/>
      <c r="Z118" s="455"/>
      <c r="AA118" s="455"/>
    </row>
    <row r="119" spans="5:27" x14ac:dyDescent="0.2">
      <c r="E119" s="192" t="s">
        <v>27</v>
      </c>
      <c r="F119" s="215">
        <v>200</v>
      </c>
      <c r="G119" s="215">
        <v>200</v>
      </c>
      <c r="H119" s="221"/>
      <c r="I119" s="222"/>
      <c r="S119" s="20"/>
      <c r="T119" s="14"/>
      <c r="U119" s="14"/>
      <c r="V119" s="9"/>
      <c r="W119" s="9"/>
      <c r="X119" s="9"/>
      <c r="Y119" s="9"/>
      <c r="Z119" s="9"/>
      <c r="AA119" s="166"/>
    </row>
    <row r="120" spans="5:27" x14ac:dyDescent="0.2">
      <c r="E120" s="192" t="s">
        <v>56</v>
      </c>
      <c r="F120" s="228">
        <v>0.15820895522388059</v>
      </c>
      <c r="G120" s="228">
        <v>0.21343283582089553</v>
      </c>
      <c r="H120" s="221"/>
      <c r="I120" s="400">
        <v>-5.522388059701494E-2</v>
      </c>
      <c r="AA120" s="35"/>
    </row>
    <row r="121" spans="5:27" x14ac:dyDescent="0.2">
      <c r="E121" s="192"/>
      <c r="F121" s="204"/>
      <c r="G121" s="204"/>
      <c r="H121" s="436"/>
      <c r="I121" s="444"/>
      <c r="S121" s="14"/>
      <c r="T121" s="16"/>
      <c r="U121" s="16"/>
      <c r="V121" s="9"/>
      <c r="W121" s="9"/>
      <c r="X121" s="16"/>
      <c r="Y121" s="16"/>
      <c r="Z121" s="6"/>
      <c r="AA121" s="35"/>
    </row>
    <row r="122" spans="5:27" x14ac:dyDescent="0.2">
      <c r="E122" s="188" t="s">
        <v>328</v>
      </c>
      <c r="F122" s="223"/>
      <c r="G122" s="223"/>
      <c r="H122" s="223"/>
      <c r="I122" s="224"/>
      <c r="S122" s="401"/>
      <c r="T122" s="49"/>
      <c r="U122" s="49"/>
      <c r="V122" s="4"/>
      <c r="W122" s="4"/>
      <c r="X122" s="6"/>
      <c r="Y122" s="6"/>
      <c r="Z122" s="6"/>
      <c r="AA122" s="35"/>
    </row>
    <row r="123" spans="5:27" x14ac:dyDescent="0.2">
      <c r="E123" s="192" t="s">
        <v>92</v>
      </c>
      <c r="F123" s="193">
        <v>4600</v>
      </c>
      <c r="G123" s="193">
        <v>4600</v>
      </c>
      <c r="H123" s="215"/>
      <c r="I123" s="229"/>
      <c r="S123" s="14"/>
      <c r="T123" s="16"/>
      <c r="U123" s="16"/>
      <c r="V123" s="16"/>
      <c r="W123" s="166"/>
      <c r="X123" s="16"/>
      <c r="Y123" s="16"/>
      <c r="Z123" s="16"/>
      <c r="AA123" s="166"/>
    </row>
    <row r="124" spans="5:27" x14ac:dyDescent="0.2">
      <c r="E124" s="195" t="s">
        <v>124</v>
      </c>
      <c r="F124" s="206">
        <v>506.81818181818176</v>
      </c>
      <c r="G124" s="206">
        <v>678.63636363636363</v>
      </c>
      <c r="H124" s="214">
        <v>-171.81818181818187</v>
      </c>
      <c r="I124" s="233">
        <v>-0.25318151373074355</v>
      </c>
      <c r="S124" s="401"/>
      <c r="T124" s="49"/>
      <c r="U124" s="49"/>
      <c r="V124" s="16"/>
      <c r="W124" s="166"/>
      <c r="X124" s="49"/>
      <c r="Y124" s="49"/>
      <c r="Z124" s="16"/>
      <c r="AA124" s="166"/>
    </row>
    <row r="125" spans="5:27" x14ac:dyDescent="0.2">
      <c r="E125" s="192" t="s">
        <v>110</v>
      </c>
      <c r="F125" s="193">
        <v>4093.181818181818</v>
      </c>
      <c r="G125" s="193">
        <v>3921.3636363636365</v>
      </c>
      <c r="H125" s="215">
        <v>-171.81818181818153</v>
      </c>
      <c r="I125" s="229">
        <v>-4.3815926741625058E-2</v>
      </c>
      <c r="T125" s="5"/>
      <c r="U125" s="5"/>
      <c r="V125" s="6"/>
      <c r="W125" s="18"/>
      <c r="X125" s="5"/>
      <c r="Y125" s="5"/>
      <c r="Z125" s="6"/>
      <c r="AA125" s="18"/>
    </row>
    <row r="126" spans="5:27" x14ac:dyDescent="0.2">
      <c r="E126" s="192" t="s">
        <v>27</v>
      </c>
      <c r="F126" s="215">
        <v>800</v>
      </c>
      <c r="G126" s="215">
        <v>800</v>
      </c>
      <c r="H126" s="215"/>
      <c r="I126" s="229"/>
      <c r="T126" s="6"/>
      <c r="U126" s="6"/>
      <c r="V126" s="4"/>
      <c r="W126" s="4"/>
      <c r="X126" s="6"/>
      <c r="Y126" s="6"/>
      <c r="Z126" s="6"/>
      <c r="AA126" s="35"/>
    </row>
    <row r="127" spans="5:27" x14ac:dyDescent="0.2">
      <c r="E127" s="192" t="s">
        <v>56</v>
      </c>
      <c r="F127" s="228">
        <v>0.13337320574162678</v>
      </c>
      <c r="G127" s="228">
        <v>0.17858851674641149</v>
      </c>
      <c r="H127" s="221"/>
      <c r="I127" s="400">
        <v>-4.5215311004784708E-2</v>
      </c>
      <c r="T127" s="18"/>
      <c r="U127" s="18"/>
      <c r="V127" s="4"/>
      <c r="W127" s="402"/>
      <c r="X127" s="18"/>
      <c r="Y127" s="18"/>
      <c r="Z127" s="4"/>
      <c r="AA127" s="18"/>
    </row>
    <row r="128" spans="5:27" x14ac:dyDescent="0.2">
      <c r="E128" s="197"/>
      <c r="F128" s="198"/>
      <c r="G128" s="198"/>
      <c r="H128" s="198"/>
      <c r="I128" s="242"/>
      <c r="T128" s="18"/>
      <c r="U128" s="18"/>
      <c r="V128" s="4"/>
      <c r="W128" s="402"/>
      <c r="X128" s="18"/>
      <c r="Y128" s="18"/>
      <c r="Z128" s="4"/>
      <c r="AA128" s="18"/>
    </row>
    <row r="129" spans="5:30" x14ac:dyDescent="0.2">
      <c r="E129" s="184"/>
      <c r="F129" s="228"/>
      <c r="G129" s="228"/>
      <c r="H129" s="221"/>
      <c r="I129" s="228"/>
      <c r="T129" s="4"/>
      <c r="U129" s="4"/>
      <c r="V129" s="4"/>
      <c r="W129" s="4"/>
      <c r="X129" s="6"/>
      <c r="Y129" s="6"/>
      <c r="Z129" s="6"/>
      <c r="AA129" s="35"/>
    </row>
    <row r="130" spans="5:30" x14ac:dyDescent="0.2">
      <c r="E130" s="230" t="s">
        <v>330</v>
      </c>
      <c r="F130" s="269"/>
      <c r="G130" s="269"/>
      <c r="H130" s="439" t="s">
        <v>149</v>
      </c>
      <c r="I130" s="442"/>
      <c r="S130" s="14"/>
      <c r="T130" s="16"/>
      <c r="U130" s="16"/>
      <c r="V130" s="16"/>
      <c r="W130" s="166"/>
      <c r="X130" s="16"/>
      <c r="Y130" s="16"/>
      <c r="Z130" s="16"/>
      <c r="AA130" s="166"/>
    </row>
    <row r="131" spans="5:30" ht="17" x14ac:dyDescent="0.2">
      <c r="E131" s="270" t="s">
        <v>331</v>
      </c>
      <c r="F131" s="223" t="s">
        <v>43</v>
      </c>
      <c r="G131" s="223" t="s">
        <v>38</v>
      </c>
      <c r="H131" s="223" t="s">
        <v>48</v>
      </c>
      <c r="I131" s="271" t="s">
        <v>49</v>
      </c>
      <c r="T131" s="4"/>
      <c r="U131" s="4"/>
      <c r="V131" s="4"/>
      <c r="W131" s="4"/>
      <c r="X131" s="6"/>
      <c r="Y131" s="6"/>
      <c r="Z131" s="6"/>
      <c r="AA131" s="35"/>
    </row>
    <row r="132" spans="5:30" x14ac:dyDescent="0.2">
      <c r="E132" s="192" t="s">
        <v>92</v>
      </c>
      <c r="F132" s="193">
        <v>870</v>
      </c>
      <c r="G132" s="193">
        <v>870</v>
      </c>
      <c r="H132" s="215"/>
      <c r="I132" s="272"/>
      <c r="S132" s="14"/>
      <c r="T132" s="4"/>
      <c r="U132" s="4"/>
      <c r="V132" s="4"/>
      <c r="W132" s="4"/>
      <c r="X132" s="6"/>
      <c r="Y132" s="6"/>
      <c r="Z132" s="6"/>
      <c r="AA132" s="35"/>
    </row>
    <row r="133" spans="5:30" x14ac:dyDescent="0.2">
      <c r="E133" s="195" t="s">
        <v>124</v>
      </c>
      <c r="F133" s="206">
        <v>135</v>
      </c>
      <c r="G133" s="206">
        <v>143</v>
      </c>
      <c r="H133" s="214">
        <v>-8</v>
      </c>
      <c r="I133" s="233">
        <v>-5.5944055944055944E-2</v>
      </c>
      <c r="T133" s="4"/>
      <c r="U133" s="4"/>
      <c r="V133" s="4"/>
      <c r="W133" s="4"/>
    </row>
    <row r="134" spans="5:30" x14ac:dyDescent="0.2">
      <c r="E134" s="192" t="s">
        <v>110</v>
      </c>
      <c r="F134" s="193">
        <v>735</v>
      </c>
      <c r="G134" s="193">
        <v>727</v>
      </c>
      <c r="H134" s="215">
        <v>-8</v>
      </c>
      <c r="I134" s="229">
        <v>-1.1004126547455296E-2</v>
      </c>
      <c r="J134" s="5"/>
      <c r="K134" s="5"/>
      <c r="L134" s="5"/>
      <c r="M134" s="7"/>
      <c r="T134" s="4"/>
      <c r="U134" s="4"/>
      <c r="V134" s="4"/>
      <c r="W134" s="4"/>
    </row>
    <row r="135" spans="5:30" x14ac:dyDescent="0.2">
      <c r="E135" s="192" t="s">
        <v>27</v>
      </c>
      <c r="F135" s="215">
        <v>200</v>
      </c>
      <c r="G135" s="215">
        <v>200</v>
      </c>
      <c r="H135" s="215"/>
      <c r="I135" s="272"/>
      <c r="N135" s="3"/>
      <c r="P135" s="3"/>
      <c r="T135" s="4"/>
      <c r="U135" s="4"/>
      <c r="V135" s="4"/>
      <c r="W135" s="4"/>
    </row>
    <row r="136" spans="5:30" x14ac:dyDescent="0.2">
      <c r="E136" s="192" t="s">
        <v>56</v>
      </c>
      <c r="F136" s="228">
        <v>0.20149253731343283</v>
      </c>
      <c r="G136" s="228">
        <v>0.21343283582089553</v>
      </c>
      <c r="H136" s="221"/>
      <c r="I136" s="229">
        <v>-1.1940298507462699E-2</v>
      </c>
      <c r="N136" s="3"/>
      <c r="P136" s="3"/>
    </row>
    <row r="137" spans="5:30" x14ac:dyDescent="0.2">
      <c r="E137" s="192"/>
      <c r="F137" s="212"/>
      <c r="G137" s="212"/>
      <c r="H137" s="190"/>
      <c r="I137" s="256"/>
      <c r="N137" s="3"/>
      <c r="P137" s="3"/>
      <c r="S137" s="14"/>
      <c r="T137" s="4"/>
      <c r="U137" s="4"/>
      <c r="V137" s="455"/>
      <c r="W137" s="455"/>
      <c r="Y137" s="6"/>
      <c r="Z137" s="455"/>
      <c r="AA137" s="455"/>
      <c r="AB137" s="35"/>
      <c r="AD137" s="4"/>
    </row>
    <row r="138" spans="5:30" ht="17" x14ac:dyDescent="0.2">
      <c r="E138" s="270" t="s">
        <v>332</v>
      </c>
      <c r="F138" s="223"/>
      <c r="G138" s="223"/>
      <c r="H138" s="223"/>
      <c r="I138" s="271"/>
      <c r="J138" s="5"/>
      <c r="K138" s="5"/>
      <c r="L138" s="5"/>
      <c r="M138" s="18"/>
      <c r="N138" s="35"/>
      <c r="S138" s="20"/>
      <c r="T138" s="14"/>
      <c r="U138" s="14"/>
      <c r="V138" s="9"/>
      <c r="W138" s="9"/>
      <c r="X138" s="9"/>
      <c r="Y138" s="9"/>
      <c r="Z138" s="9"/>
      <c r="AA138" s="166"/>
      <c r="AB138" s="35"/>
      <c r="AD138" s="4"/>
    </row>
    <row r="139" spans="5:30" x14ac:dyDescent="0.2">
      <c r="E139" s="192" t="s">
        <v>92</v>
      </c>
      <c r="F139" s="193">
        <v>4600</v>
      </c>
      <c r="G139" s="193">
        <v>4600</v>
      </c>
      <c r="H139" s="193"/>
      <c r="I139" s="229"/>
      <c r="J139" s="5"/>
      <c r="K139" s="5"/>
      <c r="L139" s="5"/>
      <c r="M139" s="7"/>
      <c r="W139" s="403"/>
      <c r="AA139" s="35"/>
      <c r="AB139" s="35"/>
      <c r="AD139" s="4"/>
    </row>
    <row r="140" spans="5:30" x14ac:dyDescent="0.2">
      <c r="E140" s="195" t="s">
        <v>124</v>
      </c>
      <c r="F140" s="206">
        <v>638.63636363636363</v>
      </c>
      <c r="G140" s="206">
        <v>678.63636363636363</v>
      </c>
      <c r="H140" s="214">
        <v>-40</v>
      </c>
      <c r="I140" s="233">
        <v>-5.8941728064300071E-2</v>
      </c>
      <c r="J140" s="5"/>
      <c r="K140" s="5"/>
      <c r="L140" s="5"/>
      <c r="M140" s="7"/>
      <c r="T140" s="6"/>
      <c r="U140" s="6"/>
      <c r="V140" s="6"/>
      <c r="W140" s="18"/>
      <c r="X140" s="6"/>
      <c r="Y140" s="6"/>
      <c r="Z140" s="5"/>
      <c r="AA140" s="18"/>
      <c r="AB140" s="35"/>
      <c r="AD140" s="4"/>
    </row>
    <row r="141" spans="5:30" x14ac:dyDescent="0.2">
      <c r="E141" s="192" t="s">
        <v>110</v>
      </c>
      <c r="F141" s="193">
        <v>3961.3636363636365</v>
      </c>
      <c r="G141" s="193">
        <v>3921.3636363636365</v>
      </c>
      <c r="H141" s="215">
        <v>-40</v>
      </c>
      <c r="I141" s="229">
        <v>-1.0200533209690506E-2</v>
      </c>
      <c r="J141" s="5"/>
      <c r="K141" s="5"/>
      <c r="L141" s="5"/>
      <c r="M141" s="7"/>
      <c r="S141" s="51"/>
      <c r="T141" s="49"/>
      <c r="U141" s="49"/>
      <c r="V141" s="6"/>
      <c r="W141" s="18"/>
      <c r="X141" s="6"/>
      <c r="Y141" s="6"/>
      <c r="Z141" s="5"/>
      <c r="AA141" s="18"/>
      <c r="AB141" s="35"/>
      <c r="AD141" s="4"/>
    </row>
    <row r="142" spans="5:30" x14ac:dyDescent="0.2">
      <c r="E142" s="192" t="s">
        <v>27</v>
      </c>
      <c r="F142" s="215">
        <v>800</v>
      </c>
      <c r="G142" s="215">
        <v>800</v>
      </c>
      <c r="H142" s="215"/>
      <c r="I142" s="272"/>
      <c r="J142" s="5"/>
      <c r="K142" s="5"/>
      <c r="L142" s="5"/>
      <c r="M142" s="7"/>
      <c r="S142" s="14"/>
      <c r="T142" s="16"/>
      <c r="U142" s="16"/>
      <c r="V142" s="16"/>
      <c r="W142" s="166"/>
      <c r="X142" s="19"/>
      <c r="Y142" s="19"/>
      <c r="Z142" s="16"/>
      <c r="AA142" s="166"/>
      <c r="AB142" s="35"/>
      <c r="AD142" s="4"/>
    </row>
    <row r="143" spans="5:30" x14ac:dyDescent="0.2">
      <c r="E143" s="192" t="s">
        <v>56</v>
      </c>
      <c r="F143" s="228">
        <v>0.1680622009569378</v>
      </c>
      <c r="G143" s="228">
        <v>0.17858851674641149</v>
      </c>
      <c r="H143" s="221"/>
      <c r="I143" s="229">
        <v>-1.0526315789473689E-2</v>
      </c>
      <c r="J143" s="5"/>
      <c r="K143" s="5"/>
      <c r="L143" s="5"/>
      <c r="M143" s="7"/>
      <c r="S143" s="401"/>
      <c r="T143" s="49"/>
      <c r="U143" s="49"/>
      <c r="V143" s="16"/>
      <c r="W143" s="166"/>
      <c r="X143" s="49"/>
      <c r="Y143" s="49"/>
      <c r="Z143" s="16"/>
      <c r="AA143" s="166"/>
      <c r="AB143" s="35"/>
      <c r="AD143" s="4"/>
    </row>
    <row r="144" spans="5:30" x14ac:dyDescent="0.2">
      <c r="E144" s="197"/>
      <c r="F144" s="198"/>
      <c r="G144" s="198"/>
      <c r="H144" s="198"/>
      <c r="I144" s="242"/>
      <c r="J144" s="5"/>
      <c r="K144" s="5"/>
      <c r="L144" s="5"/>
      <c r="M144" s="7"/>
      <c r="T144" s="5"/>
      <c r="U144" s="5"/>
      <c r="V144" s="6"/>
      <c r="W144" s="18"/>
      <c r="X144" s="5"/>
      <c r="Y144" s="5"/>
      <c r="Z144" s="6"/>
      <c r="AA144" s="18"/>
      <c r="AB144" s="35"/>
      <c r="AD144" s="4"/>
    </row>
    <row r="145" spans="4:30" x14ac:dyDescent="0.2">
      <c r="F145" s="6"/>
      <c r="G145" s="6"/>
      <c r="H145" s="6"/>
      <c r="I145" s="7"/>
      <c r="J145" s="5"/>
      <c r="K145" s="5"/>
      <c r="L145" s="5"/>
      <c r="M145" s="7"/>
      <c r="T145" s="6"/>
      <c r="U145" s="6"/>
      <c r="V145" s="6"/>
      <c r="W145" s="18"/>
      <c r="X145" s="6"/>
      <c r="Y145" s="6"/>
      <c r="Z145" s="6"/>
      <c r="AA145" s="35"/>
      <c r="AB145" s="35"/>
      <c r="AD145" s="4"/>
    </row>
    <row r="146" spans="4:30" x14ac:dyDescent="0.2">
      <c r="F146" s="6"/>
      <c r="G146" s="6"/>
      <c r="H146" s="6"/>
      <c r="I146" s="7"/>
      <c r="J146" s="5"/>
      <c r="K146" s="5"/>
      <c r="L146" s="5"/>
      <c r="M146" s="7"/>
      <c r="T146" s="18"/>
      <c r="U146" s="18"/>
      <c r="V146" s="4"/>
      <c r="W146" s="402"/>
      <c r="X146" s="18"/>
      <c r="Y146" s="18"/>
      <c r="Z146" s="4"/>
      <c r="AA146" s="18"/>
      <c r="AB146" s="35"/>
      <c r="AD146" s="4"/>
    </row>
    <row r="147" spans="4:30" x14ac:dyDescent="0.2">
      <c r="F147" s="6"/>
      <c r="G147" s="6"/>
      <c r="H147" s="6"/>
      <c r="I147" s="7"/>
      <c r="J147" s="5"/>
      <c r="K147" s="5"/>
      <c r="L147" s="5"/>
      <c r="M147" s="7"/>
      <c r="T147" s="6"/>
      <c r="U147" s="6"/>
      <c r="V147" s="6"/>
      <c r="W147" s="18"/>
      <c r="X147" s="5"/>
      <c r="Y147" s="5"/>
      <c r="Z147" s="5"/>
      <c r="AA147" s="18"/>
      <c r="AB147" s="35"/>
      <c r="AD147" s="4"/>
    </row>
    <row r="148" spans="4:30" x14ac:dyDescent="0.2">
      <c r="F148" s="6"/>
      <c r="G148" s="6"/>
      <c r="H148" s="6"/>
      <c r="I148" s="7"/>
      <c r="J148" s="5"/>
      <c r="K148" s="5"/>
      <c r="L148" s="5"/>
      <c r="M148" s="7"/>
      <c r="S148" s="14"/>
      <c r="T148" s="6"/>
      <c r="U148" s="6"/>
      <c r="V148" s="6"/>
      <c r="W148" s="18"/>
      <c r="X148" s="5"/>
      <c r="Y148" s="5"/>
      <c r="Z148" s="5"/>
      <c r="AA148" s="18"/>
      <c r="AB148" s="35"/>
      <c r="AD148" s="4"/>
    </row>
    <row r="149" spans="4:30" x14ac:dyDescent="0.2">
      <c r="F149" s="6"/>
      <c r="G149" s="6"/>
      <c r="H149" s="6"/>
      <c r="I149" s="7"/>
      <c r="J149" s="5"/>
      <c r="K149" s="5"/>
      <c r="L149" s="5"/>
      <c r="M149" s="7"/>
      <c r="T149" s="6"/>
      <c r="U149" s="6"/>
      <c r="V149" s="6"/>
      <c r="W149" s="18"/>
      <c r="X149" s="5"/>
      <c r="Y149" s="5"/>
      <c r="Z149" s="5"/>
      <c r="AA149" s="18"/>
      <c r="AB149" s="35"/>
      <c r="AD149" s="4"/>
    </row>
    <row r="150" spans="4:30" x14ac:dyDescent="0.2">
      <c r="F150" s="6"/>
      <c r="G150" s="6"/>
      <c r="H150" s="6"/>
      <c r="I150" s="7"/>
      <c r="J150" s="5"/>
      <c r="K150" s="5"/>
      <c r="L150" s="5"/>
      <c r="M150" s="7"/>
      <c r="T150" s="4"/>
      <c r="U150" s="4"/>
      <c r="V150" s="4"/>
      <c r="W150" s="4"/>
      <c r="Y150" s="6"/>
      <c r="Z150" s="6"/>
      <c r="AA150" s="6"/>
      <c r="AB150" s="35"/>
      <c r="AD150" s="4"/>
    </row>
    <row r="151" spans="4:30" s="27" customFormat="1" x14ac:dyDescent="0.2">
      <c r="D151" s="28"/>
      <c r="E151" s="3"/>
      <c r="F151" s="6"/>
      <c r="G151" s="6"/>
      <c r="H151" s="6"/>
      <c r="I151" s="7"/>
      <c r="J151" s="5"/>
      <c r="K151" s="5"/>
      <c r="L151" s="5"/>
      <c r="M151" s="4"/>
      <c r="O151" s="3"/>
      <c r="P151" s="4"/>
      <c r="S151" s="1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</row>
    <row r="152" spans="4:30" s="27" customFormat="1" x14ac:dyDescent="0.2">
      <c r="D152" s="28"/>
      <c r="E152" s="3"/>
      <c r="F152" s="6"/>
      <c r="G152" s="6"/>
      <c r="H152" s="6"/>
      <c r="I152" s="7"/>
      <c r="J152" s="5"/>
      <c r="K152" s="5"/>
      <c r="L152" s="5"/>
      <c r="M152" s="4"/>
      <c r="O152" s="3"/>
      <c r="P152" s="4"/>
      <c r="S152" s="20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</row>
    <row r="153" spans="4:30" s="27" customFormat="1" x14ac:dyDescent="0.2">
      <c r="D153" s="28"/>
      <c r="E153" s="3"/>
      <c r="F153" s="24"/>
      <c r="G153" s="24"/>
      <c r="H153" s="24"/>
      <c r="I153" s="37"/>
      <c r="J153" s="15"/>
      <c r="K153" s="15"/>
      <c r="L153" s="15"/>
      <c r="M153" s="3"/>
      <c r="O153" s="3"/>
      <c r="P153" s="4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</row>
    <row r="154" spans="4:30" s="27" customFormat="1" x14ac:dyDescent="0.2">
      <c r="D154" s="28"/>
      <c r="E154" s="3"/>
      <c r="F154" s="24"/>
      <c r="G154" s="24"/>
      <c r="H154" s="24"/>
      <c r="I154" s="37"/>
      <c r="J154" s="15"/>
      <c r="K154" s="15"/>
      <c r="L154" s="15"/>
      <c r="M154" s="3"/>
      <c r="O154" s="3"/>
      <c r="P154" s="4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</row>
    <row r="155" spans="4:30" s="27" customFormat="1" x14ac:dyDescent="0.2">
      <c r="D155" s="28"/>
      <c r="E155" s="3"/>
      <c r="F155" s="24"/>
      <c r="G155" s="24"/>
      <c r="H155" s="24"/>
      <c r="I155" s="37"/>
      <c r="J155" s="15"/>
      <c r="K155" s="15"/>
      <c r="L155" s="15"/>
      <c r="M155" s="3"/>
      <c r="O155" s="3"/>
      <c r="P155" s="4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</row>
    <row r="156" spans="4:30" s="27" customFormat="1" x14ac:dyDescent="0.2">
      <c r="D156" s="28"/>
      <c r="E156" s="3"/>
      <c r="F156" s="24"/>
      <c r="G156" s="24"/>
      <c r="H156" s="24"/>
      <c r="I156" s="3"/>
      <c r="J156" s="15"/>
      <c r="K156" s="15"/>
      <c r="L156" s="15"/>
      <c r="M156" s="3"/>
      <c r="O156" s="3"/>
      <c r="P156" s="4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</row>
    <row r="157" spans="4:30" s="27" customFormat="1" x14ac:dyDescent="0.2">
      <c r="D157" s="28"/>
      <c r="E157" s="3"/>
      <c r="F157" s="24"/>
      <c r="G157" s="24"/>
      <c r="H157" s="24"/>
      <c r="I157" s="3"/>
      <c r="J157" s="3"/>
      <c r="K157" s="3"/>
      <c r="L157" s="3"/>
      <c r="M157" s="3"/>
      <c r="O157" s="3"/>
      <c r="P157" s="4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</row>
    <row r="158" spans="4:30" s="27" customFormat="1" x14ac:dyDescent="0.2">
      <c r="D158" s="28"/>
      <c r="E158" s="3"/>
      <c r="F158" s="24"/>
      <c r="G158" s="24"/>
      <c r="H158" s="24"/>
      <c r="I158" s="3"/>
      <c r="J158" s="3"/>
      <c r="K158" s="3"/>
      <c r="L158" s="3"/>
      <c r="M158" s="3"/>
      <c r="O158" s="3"/>
      <c r="P158" s="4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</row>
    <row r="159" spans="4:30" s="27" customFormat="1" x14ac:dyDescent="0.2">
      <c r="D159" s="28"/>
      <c r="E159" s="3"/>
      <c r="F159" s="24"/>
      <c r="G159" s="24"/>
      <c r="H159" s="24"/>
      <c r="I159" s="3"/>
      <c r="J159" s="3"/>
      <c r="K159" s="3"/>
      <c r="L159" s="3"/>
      <c r="M159" s="3"/>
      <c r="O159" s="3"/>
      <c r="P159" s="4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</row>
    <row r="160" spans="4:30" s="27" customFormat="1" x14ac:dyDescent="0.2">
      <c r="D160" s="28"/>
      <c r="E160" s="3"/>
      <c r="F160" s="3"/>
      <c r="G160" s="3"/>
      <c r="H160" s="3"/>
      <c r="I160" s="3"/>
      <c r="J160" s="3"/>
      <c r="K160" s="3"/>
      <c r="L160" s="3"/>
      <c r="M160" s="3"/>
      <c r="O160" s="3"/>
      <c r="P160" s="4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</row>
    <row r="161" spans="4:30" s="27" customFormat="1" x14ac:dyDescent="0.2">
      <c r="D161" s="28"/>
      <c r="E161" s="3"/>
      <c r="F161" s="3"/>
      <c r="G161" s="3"/>
      <c r="H161" s="3"/>
      <c r="I161" s="3"/>
      <c r="J161" s="3"/>
      <c r="K161" s="3"/>
      <c r="L161" s="3"/>
      <c r="M161" s="3"/>
      <c r="O161" s="3"/>
      <c r="P161" s="4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</row>
    <row r="162" spans="4:30" s="27" customFormat="1" x14ac:dyDescent="0.2">
      <c r="D162" s="28"/>
      <c r="E162" s="3"/>
      <c r="F162" s="3"/>
      <c r="G162" s="3"/>
      <c r="H162" s="3"/>
      <c r="I162" s="3"/>
      <c r="J162" s="3"/>
      <c r="K162" s="3"/>
      <c r="L162" s="3"/>
      <c r="M162" s="3"/>
      <c r="O162" s="3"/>
      <c r="P162" s="4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</row>
    <row r="163" spans="4:30" s="27" customFormat="1" x14ac:dyDescent="0.2">
      <c r="D163" s="28"/>
      <c r="E163" s="3"/>
      <c r="F163" s="3"/>
      <c r="G163" s="3"/>
      <c r="H163" s="3"/>
      <c r="I163" s="3"/>
      <c r="J163" s="3"/>
      <c r="K163" s="3"/>
      <c r="L163" s="3"/>
      <c r="M163" s="3"/>
      <c r="O163" s="3"/>
      <c r="P163" s="4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</row>
    <row r="164" spans="4:30" s="27" customFormat="1" x14ac:dyDescent="0.2">
      <c r="D164" s="28"/>
      <c r="E164" s="3"/>
      <c r="F164" s="3"/>
      <c r="G164" s="3"/>
      <c r="H164" s="3"/>
      <c r="I164" s="3"/>
      <c r="J164" s="3"/>
      <c r="K164" s="3"/>
      <c r="L164" s="3"/>
      <c r="M164" s="3"/>
      <c r="O164" s="3"/>
      <c r="P164" s="4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</row>
    <row r="165" spans="4:30" s="27" customFormat="1" x14ac:dyDescent="0.2">
      <c r="D165" s="28"/>
      <c r="E165" s="3"/>
      <c r="F165" s="3"/>
      <c r="G165" s="3"/>
      <c r="H165" s="3"/>
      <c r="I165" s="3"/>
      <c r="J165" s="3"/>
      <c r="K165" s="3"/>
      <c r="L165" s="3"/>
      <c r="M165" s="3"/>
      <c r="O165" s="3"/>
      <c r="P165" s="4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</row>
    <row r="166" spans="4:30" s="27" customFormat="1" x14ac:dyDescent="0.2">
      <c r="D166" s="28"/>
      <c r="E166" s="3"/>
      <c r="F166" s="3"/>
      <c r="G166" s="3"/>
      <c r="H166" s="3"/>
      <c r="I166" s="3"/>
      <c r="J166" s="3"/>
      <c r="K166" s="3"/>
      <c r="L166" s="3"/>
      <c r="M166" s="3"/>
      <c r="O166" s="3"/>
      <c r="P166" s="4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</row>
  </sheetData>
  <mergeCells count="16">
    <mergeCell ref="V137:W137"/>
    <mergeCell ref="Z137:AA137"/>
    <mergeCell ref="H24:I24"/>
    <mergeCell ref="G27:H27"/>
    <mergeCell ref="H44:I44"/>
    <mergeCell ref="H52:I52"/>
    <mergeCell ref="H60:I60"/>
    <mergeCell ref="H85:I85"/>
    <mergeCell ref="G93:H93"/>
    <mergeCell ref="H114:I114"/>
    <mergeCell ref="H121:I121"/>
    <mergeCell ref="H130:I130"/>
    <mergeCell ref="H17:I17"/>
    <mergeCell ref="L17:M17"/>
    <mergeCell ref="V118:W118"/>
    <mergeCell ref="Z118:AA118"/>
  </mergeCells>
  <conditionalFormatting sqref="F41:H41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6BB38-A296-1444-877D-550CFF6B151F}">
  <dimension ref="E9:U279"/>
  <sheetViews>
    <sheetView workbookViewId="0">
      <selection activeCell="I26" sqref="I26"/>
    </sheetView>
  </sheetViews>
  <sheetFormatPr baseColWidth="10" defaultRowHeight="18" x14ac:dyDescent="0.2"/>
  <cols>
    <col min="1" max="4" width="10.83203125" style="80"/>
    <col min="5" max="5" width="52" style="80" customWidth="1"/>
    <col min="6" max="6" width="14.6640625" style="80" customWidth="1"/>
    <col min="7" max="7" width="13.83203125" style="80" customWidth="1"/>
    <col min="8" max="8" width="13.5" style="80" customWidth="1"/>
    <col min="9" max="9" width="12.6640625" style="80" bestFit="1" customWidth="1"/>
    <col min="10" max="10" width="14.6640625" style="80" customWidth="1"/>
    <col min="11" max="14" width="10.83203125" style="80" customWidth="1"/>
    <col min="15" max="16" width="10.83203125" style="80"/>
    <col min="17" max="17" width="24" style="80" customWidth="1"/>
    <col min="18" max="16384" width="10.83203125" style="80"/>
  </cols>
  <sheetData>
    <row r="9" spans="5:9" x14ac:dyDescent="0.2">
      <c r="E9" s="183" t="s">
        <v>200</v>
      </c>
      <c r="F9" s="184" t="s">
        <v>201</v>
      </c>
    </row>
    <row r="10" spans="5:9" x14ac:dyDescent="0.2">
      <c r="E10" s="183" t="s">
        <v>202</v>
      </c>
      <c r="F10" s="184" t="s">
        <v>91</v>
      </c>
    </row>
    <row r="11" spans="5:9" x14ac:dyDescent="0.2">
      <c r="E11" s="183" t="s">
        <v>50</v>
      </c>
      <c r="F11" s="184" t="s">
        <v>51</v>
      </c>
    </row>
    <row r="12" spans="5:9" x14ac:dyDescent="0.2">
      <c r="E12" s="183" t="s">
        <v>52</v>
      </c>
      <c r="F12" s="184" t="s">
        <v>53</v>
      </c>
    </row>
    <row r="13" spans="5:9" x14ac:dyDescent="0.2">
      <c r="E13" s="183" t="s">
        <v>54</v>
      </c>
      <c r="F13" s="184" t="s">
        <v>90</v>
      </c>
    </row>
    <row r="15" spans="5:9" x14ac:dyDescent="0.2">
      <c r="E15" s="102"/>
      <c r="F15" s="445" t="s">
        <v>246</v>
      </c>
      <c r="G15" s="445"/>
      <c r="H15" s="445"/>
      <c r="I15" s="446"/>
    </row>
    <row r="16" spans="5:9" x14ac:dyDescent="0.2">
      <c r="E16" s="195" t="s">
        <v>247</v>
      </c>
      <c r="F16" s="118" t="s">
        <v>0</v>
      </c>
      <c r="G16" s="118" t="s">
        <v>1</v>
      </c>
      <c r="H16" s="118" t="s">
        <v>75</v>
      </c>
      <c r="I16" s="124" t="s">
        <v>8</v>
      </c>
    </row>
    <row r="17" spans="5:9" x14ac:dyDescent="0.2">
      <c r="E17" s="192"/>
      <c r="I17" s="88"/>
    </row>
    <row r="18" spans="5:9" x14ac:dyDescent="0.2">
      <c r="E18" s="188"/>
      <c r="I18" s="88"/>
    </row>
    <row r="19" spans="5:9" x14ac:dyDescent="0.2">
      <c r="E19" s="188" t="s">
        <v>248</v>
      </c>
      <c r="F19" s="139">
        <v>600</v>
      </c>
      <c r="G19" s="139">
        <v>300</v>
      </c>
      <c r="H19" s="139">
        <v>1800</v>
      </c>
      <c r="I19" s="92">
        <v>2700</v>
      </c>
    </row>
    <row r="20" spans="5:9" x14ac:dyDescent="0.2">
      <c r="E20" s="87" t="s">
        <v>249</v>
      </c>
      <c r="F20" s="64">
        <v>235</v>
      </c>
      <c r="G20" s="64">
        <v>246</v>
      </c>
      <c r="H20" s="64">
        <v>246</v>
      </c>
      <c r="I20" s="123">
        <v>727</v>
      </c>
    </row>
    <row r="21" spans="5:9" x14ac:dyDescent="0.2">
      <c r="E21" s="192" t="s">
        <v>255</v>
      </c>
      <c r="F21" s="64">
        <v>-365</v>
      </c>
      <c r="G21" s="64">
        <v>-54</v>
      </c>
      <c r="H21" s="64">
        <v>-1554</v>
      </c>
      <c r="I21" s="123">
        <v>-1973</v>
      </c>
    </row>
    <row r="22" spans="5:9" x14ac:dyDescent="0.2">
      <c r="E22" s="87"/>
      <c r="F22" s="66">
        <v>-1.553191489361702</v>
      </c>
      <c r="G22" s="66">
        <v>-0.21951219512195122</v>
      </c>
      <c r="H22" s="66">
        <v>-6.3170731707317076</v>
      </c>
      <c r="I22" s="67">
        <v>-2.7138927097661623</v>
      </c>
    </row>
    <row r="23" spans="5:9" x14ac:dyDescent="0.2">
      <c r="E23" s="87"/>
      <c r="I23" s="88"/>
    </row>
    <row r="24" spans="5:9" x14ac:dyDescent="0.2">
      <c r="E24" s="87" t="s">
        <v>256</v>
      </c>
      <c r="F24" s="64">
        <v>1577.5</v>
      </c>
      <c r="G24" s="64">
        <v>1478</v>
      </c>
      <c r="H24" s="64">
        <v>1258</v>
      </c>
      <c r="I24" s="65">
        <v>3921.3636363636365</v>
      </c>
    </row>
    <row r="25" spans="5:9" x14ac:dyDescent="0.2">
      <c r="E25" s="87" t="s">
        <v>250</v>
      </c>
      <c r="F25" s="64">
        <v>977.5</v>
      </c>
      <c r="G25" s="64">
        <v>1178</v>
      </c>
      <c r="H25" s="64">
        <v>-542</v>
      </c>
      <c r="I25" s="123">
        <v>1221.3636363636365</v>
      </c>
    </row>
    <row r="26" spans="5:9" x14ac:dyDescent="0.2">
      <c r="E26" s="87"/>
      <c r="F26" s="66">
        <v>0.38034865293185421</v>
      </c>
      <c r="G26" s="66">
        <v>0.20297699594046009</v>
      </c>
      <c r="H26" s="66">
        <v>1.4308426073131955</v>
      </c>
      <c r="I26" s="67">
        <v>0.68853599165410917</v>
      </c>
    </row>
    <row r="27" spans="5:9" x14ac:dyDescent="0.2">
      <c r="E27" s="87" t="s">
        <v>101</v>
      </c>
      <c r="I27" s="88"/>
    </row>
    <row r="28" spans="5:9" x14ac:dyDescent="0.2">
      <c r="E28" s="87"/>
      <c r="I28" s="88"/>
    </row>
    <row r="29" spans="5:9" x14ac:dyDescent="0.2">
      <c r="E29" s="188"/>
      <c r="F29" s="447" t="s">
        <v>251</v>
      </c>
      <c r="G29" s="447"/>
      <c r="H29" s="447"/>
      <c r="I29" s="448"/>
    </row>
    <row r="30" spans="5:9" x14ac:dyDescent="0.2">
      <c r="E30" s="87"/>
      <c r="F30" s="118" t="s">
        <v>0</v>
      </c>
      <c r="G30" s="118" t="s">
        <v>1</v>
      </c>
      <c r="H30" s="118" t="s">
        <v>75</v>
      </c>
      <c r="I30" s="124" t="s">
        <v>8</v>
      </c>
    </row>
    <row r="31" spans="5:9" x14ac:dyDescent="0.2">
      <c r="E31" s="188" t="s">
        <v>252</v>
      </c>
      <c r="F31" s="139">
        <v>600</v>
      </c>
      <c r="G31" s="139">
        <v>330</v>
      </c>
      <c r="H31" s="139">
        <v>1845</v>
      </c>
      <c r="I31" s="172">
        <v>2775</v>
      </c>
    </row>
    <row r="32" spans="5:9" x14ac:dyDescent="0.2">
      <c r="E32" s="195" t="s">
        <v>249</v>
      </c>
      <c r="F32" s="64">
        <v>745</v>
      </c>
      <c r="G32" s="64">
        <v>798</v>
      </c>
      <c r="H32" s="64">
        <v>798</v>
      </c>
      <c r="I32" s="63">
        <v>2341</v>
      </c>
    </row>
    <row r="33" spans="5:21" x14ac:dyDescent="0.2">
      <c r="E33" s="192" t="s">
        <v>342</v>
      </c>
      <c r="F33" s="64">
        <v>145</v>
      </c>
      <c r="G33" s="64">
        <v>468</v>
      </c>
      <c r="H33" s="64">
        <v>-1047</v>
      </c>
      <c r="I33" s="65">
        <v>-434</v>
      </c>
    </row>
    <row r="34" spans="5:21" x14ac:dyDescent="0.2">
      <c r="E34" s="197"/>
      <c r="F34" s="343">
        <v>0.19463087248322147</v>
      </c>
      <c r="G34" s="343">
        <v>0.5864661654135338</v>
      </c>
      <c r="H34" s="343">
        <v>-1.3120300751879699</v>
      </c>
      <c r="I34" s="344">
        <v>-0.18539085860743273</v>
      </c>
    </row>
    <row r="35" spans="5:21" x14ac:dyDescent="0.2">
      <c r="O35" s="62"/>
      <c r="P35" s="64"/>
    </row>
    <row r="36" spans="5:21" x14ac:dyDescent="0.2">
      <c r="E36" s="424" t="s">
        <v>375</v>
      </c>
      <c r="F36" s="319"/>
      <c r="G36" s="319"/>
      <c r="H36" s="449" t="s">
        <v>58</v>
      </c>
      <c r="I36" s="450"/>
      <c r="O36" s="62"/>
      <c r="P36" s="64"/>
    </row>
    <row r="37" spans="5:21" x14ac:dyDescent="0.2">
      <c r="E37" s="90"/>
      <c r="F37" s="60" t="s">
        <v>71</v>
      </c>
      <c r="G37" s="60" t="s">
        <v>72</v>
      </c>
      <c r="H37" s="118" t="s">
        <v>48</v>
      </c>
      <c r="I37" s="61" t="s">
        <v>49</v>
      </c>
      <c r="M37" s="94"/>
      <c r="O37" s="62"/>
      <c r="P37" s="64"/>
    </row>
    <row r="38" spans="5:21" x14ac:dyDescent="0.2">
      <c r="E38" s="320" t="s">
        <v>160</v>
      </c>
      <c r="I38" s="88"/>
      <c r="M38" s="138"/>
      <c r="N38" s="118"/>
      <c r="O38" s="118"/>
      <c r="P38" s="117"/>
      <c r="Q38" s="146"/>
    </row>
    <row r="39" spans="5:21" x14ac:dyDescent="0.2">
      <c r="E39" s="87" t="s">
        <v>0</v>
      </c>
      <c r="F39" s="62">
        <v>30</v>
      </c>
      <c r="G39" s="62">
        <v>35</v>
      </c>
      <c r="H39" s="64">
        <v>-5</v>
      </c>
      <c r="I39" s="67">
        <v>-0.14285714285714285</v>
      </c>
      <c r="Q39" s="146"/>
      <c r="R39" s="447"/>
      <c r="S39" s="447"/>
      <c r="T39" s="447"/>
      <c r="U39" s="447"/>
    </row>
    <row r="40" spans="5:21" x14ac:dyDescent="0.2">
      <c r="E40" s="87" t="s">
        <v>1</v>
      </c>
      <c r="F40" s="62">
        <v>38</v>
      </c>
      <c r="G40" s="62">
        <v>54</v>
      </c>
      <c r="H40" s="64">
        <v>-16</v>
      </c>
      <c r="I40" s="67">
        <v>-0.29629629629629628</v>
      </c>
      <c r="Q40" s="146"/>
      <c r="R40" s="118"/>
      <c r="S40" s="118"/>
      <c r="T40" s="118"/>
      <c r="U40" s="118"/>
    </row>
    <row r="41" spans="5:21" x14ac:dyDescent="0.2">
      <c r="E41" s="87" t="s">
        <v>2</v>
      </c>
      <c r="F41" s="62">
        <v>38</v>
      </c>
      <c r="G41" s="62">
        <v>54</v>
      </c>
      <c r="H41" s="64">
        <v>-16</v>
      </c>
      <c r="I41" s="67">
        <v>-0.29629629629629628</v>
      </c>
      <c r="Q41" s="146"/>
    </row>
    <row r="42" spans="5:21" x14ac:dyDescent="0.2">
      <c r="E42" s="89" t="s">
        <v>8</v>
      </c>
      <c r="F42" s="163">
        <v>106</v>
      </c>
      <c r="G42" s="163">
        <v>143</v>
      </c>
      <c r="H42" s="160">
        <v>-37</v>
      </c>
      <c r="I42" s="321">
        <v>-0.25874125874125875</v>
      </c>
    </row>
    <row r="43" spans="5:21" x14ac:dyDescent="0.2">
      <c r="E43" s="87"/>
      <c r="I43" s="88"/>
      <c r="R43" s="62"/>
      <c r="S43" s="62"/>
      <c r="T43" s="62"/>
      <c r="U43" s="118"/>
    </row>
    <row r="44" spans="5:21" x14ac:dyDescent="0.2">
      <c r="E44" s="320" t="s">
        <v>253</v>
      </c>
      <c r="I44" s="88"/>
      <c r="R44" s="96"/>
      <c r="S44" s="96"/>
      <c r="T44" s="96"/>
      <c r="U44" s="96"/>
    </row>
    <row r="45" spans="5:21" x14ac:dyDescent="0.2">
      <c r="E45" s="87" t="s">
        <v>0</v>
      </c>
      <c r="F45" s="62">
        <v>157.5</v>
      </c>
      <c r="G45" s="62">
        <v>182.5</v>
      </c>
      <c r="H45" s="64">
        <v>-25</v>
      </c>
      <c r="I45" s="67">
        <v>-0.13698630136986301</v>
      </c>
    </row>
    <row r="46" spans="5:21" x14ac:dyDescent="0.2">
      <c r="E46" s="87" t="s">
        <v>1</v>
      </c>
      <c r="F46" s="62">
        <v>200</v>
      </c>
      <c r="G46" s="62">
        <v>282</v>
      </c>
      <c r="H46" s="64">
        <v>-82</v>
      </c>
      <c r="I46" s="67">
        <v>-0.29078014184397161</v>
      </c>
      <c r="R46" s="62"/>
      <c r="S46" s="62"/>
      <c r="T46" s="62"/>
      <c r="U46" s="118"/>
    </row>
    <row r="47" spans="5:21" x14ac:dyDescent="0.2">
      <c r="E47" s="87" t="s">
        <v>2</v>
      </c>
      <c r="F47" s="62">
        <v>200</v>
      </c>
      <c r="G47" s="62">
        <v>282</v>
      </c>
      <c r="H47" s="64">
        <v>-82</v>
      </c>
      <c r="I47" s="67">
        <v>-0.29078014184397161</v>
      </c>
      <c r="R47" s="96"/>
      <c r="S47" s="96"/>
      <c r="T47" s="96"/>
      <c r="U47" s="96"/>
    </row>
    <row r="48" spans="5:21" x14ac:dyDescent="0.2">
      <c r="E48" s="89" t="s">
        <v>8</v>
      </c>
      <c r="F48" s="163">
        <v>506.81818181818176</v>
      </c>
      <c r="G48" s="163">
        <v>678.63636363636363</v>
      </c>
      <c r="H48" s="160">
        <v>-171.81818181818187</v>
      </c>
      <c r="I48" s="321">
        <v>-0.25318151373074355</v>
      </c>
      <c r="Q48" s="138"/>
    </row>
    <row r="49" spans="5:21" x14ac:dyDescent="0.2">
      <c r="E49" s="144"/>
      <c r="I49" s="88"/>
      <c r="Q49" s="138"/>
      <c r="R49" s="173"/>
      <c r="S49" s="173"/>
      <c r="T49" s="173"/>
      <c r="U49" s="173"/>
    </row>
    <row r="50" spans="5:21" x14ac:dyDescent="0.2">
      <c r="E50" s="87"/>
      <c r="I50" s="88"/>
      <c r="Q50" s="146"/>
      <c r="R50" s="118"/>
      <c r="S50" s="118"/>
      <c r="T50" s="118"/>
      <c r="U50" s="118"/>
    </row>
    <row r="51" spans="5:21" x14ac:dyDescent="0.2">
      <c r="E51" s="90" t="s">
        <v>257</v>
      </c>
      <c r="I51" s="88"/>
      <c r="Q51" s="146"/>
    </row>
    <row r="52" spans="5:21" x14ac:dyDescent="0.2">
      <c r="E52" s="320" t="s">
        <v>258</v>
      </c>
      <c r="I52" s="88"/>
      <c r="Q52" s="138"/>
      <c r="R52" s="62"/>
      <c r="S52" s="62"/>
      <c r="T52" s="62"/>
      <c r="U52" s="62"/>
    </row>
    <row r="53" spans="5:21" x14ac:dyDescent="0.2">
      <c r="E53" s="87" t="s">
        <v>0</v>
      </c>
      <c r="F53" s="62">
        <v>60</v>
      </c>
      <c r="G53" s="62">
        <v>65</v>
      </c>
      <c r="H53" s="64">
        <v>-5</v>
      </c>
      <c r="I53" s="67">
        <v>-7.6923076923076927E-2</v>
      </c>
      <c r="Q53" s="138"/>
      <c r="R53" s="96"/>
      <c r="S53" s="96"/>
      <c r="T53" s="96"/>
      <c r="U53" s="96"/>
    </row>
    <row r="54" spans="5:21" x14ac:dyDescent="0.2">
      <c r="E54" s="87" t="s">
        <v>1</v>
      </c>
      <c r="F54" s="62">
        <v>78</v>
      </c>
      <c r="G54" s="62">
        <v>102</v>
      </c>
      <c r="H54" s="64">
        <v>-24</v>
      </c>
      <c r="I54" s="67">
        <v>-0.23529411764705882</v>
      </c>
    </row>
    <row r="55" spans="5:21" x14ac:dyDescent="0.2">
      <c r="E55" s="87" t="s">
        <v>2</v>
      </c>
      <c r="F55" s="62">
        <v>78</v>
      </c>
      <c r="G55" s="62">
        <v>102</v>
      </c>
      <c r="H55" s="64">
        <v>-24</v>
      </c>
      <c r="I55" s="67">
        <v>-0.23529411764705882</v>
      </c>
    </row>
    <row r="56" spans="5:21" x14ac:dyDescent="0.2">
      <c r="E56" s="89" t="s">
        <v>8</v>
      </c>
      <c r="F56" s="162">
        <v>216</v>
      </c>
      <c r="G56" s="162">
        <v>269</v>
      </c>
      <c r="H56" s="160">
        <v>-53</v>
      </c>
      <c r="I56" s="321">
        <v>-0.19702602230483271</v>
      </c>
    </row>
    <row r="57" spans="5:21" x14ac:dyDescent="0.2">
      <c r="E57" s="87"/>
      <c r="I57" s="88"/>
    </row>
    <row r="58" spans="5:21" x14ac:dyDescent="0.2">
      <c r="E58" s="320" t="s">
        <v>259</v>
      </c>
      <c r="I58" s="88"/>
    </row>
    <row r="59" spans="5:21" x14ac:dyDescent="0.2">
      <c r="E59" s="87" t="s">
        <v>0</v>
      </c>
      <c r="F59" s="62">
        <v>313.10679611650482</v>
      </c>
      <c r="G59" s="62">
        <v>337.378640776699</v>
      </c>
      <c r="H59" s="64">
        <v>-24.271844660194176</v>
      </c>
      <c r="I59" s="67">
        <v>-7.1942446043165478E-2</v>
      </c>
    </row>
    <row r="60" spans="5:21" x14ac:dyDescent="0.2">
      <c r="E60" s="87" t="s">
        <v>1</v>
      </c>
      <c r="F60" s="62">
        <v>407.76699029126212</v>
      </c>
      <c r="G60" s="62">
        <v>530.09708737864071</v>
      </c>
      <c r="H60" s="64">
        <v>-122.33009708737859</v>
      </c>
      <c r="I60" s="67">
        <v>-0.2307692307692307</v>
      </c>
    </row>
    <row r="61" spans="5:21" x14ac:dyDescent="0.2">
      <c r="E61" s="87" t="s">
        <v>2</v>
      </c>
      <c r="F61" s="62">
        <v>407.76699029126212</v>
      </c>
      <c r="G61" s="62">
        <v>530.09708737864071</v>
      </c>
      <c r="H61" s="64">
        <v>-122.33009708737859</v>
      </c>
      <c r="I61" s="67">
        <v>-0.2307692307692307</v>
      </c>
    </row>
    <row r="62" spans="5:21" x14ac:dyDescent="0.2">
      <c r="E62" s="89" t="s">
        <v>8</v>
      </c>
      <c r="F62" s="162">
        <v>1026.03706972639</v>
      </c>
      <c r="G62" s="162">
        <v>1270.5207413945277</v>
      </c>
      <c r="H62" s="160">
        <v>-244.48367166813773</v>
      </c>
      <c r="I62" s="321">
        <v>-0.19242792636332065</v>
      </c>
    </row>
    <row r="63" spans="5:21" x14ac:dyDescent="0.2">
      <c r="E63" s="156" t="s">
        <v>101</v>
      </c>
      <c r="F63" s="100"/>
      <c r="G63" s="100"/>
      <c r="H63" s="100"/>
      <c r="I63" s="142"/>
    </row>
    <row r="65" spans="5:16" x14ac:dyDescent="0.2">
      <c r="E65" s="200" t="s">
        <v>392</v>
      </c>
      <c r="F65" s="201" t="s">
        <v>42</v>
      </c>
      <c r="G65" s="201"/>
      <c r="H65" s="201"/>
      <c r="I65" s="248" t="s">
        <v>43</v>
      </c>
      <c r="J65" s="248"/>
      <c r="K65" s="248"/>
      <c r="L65" s="248"/>
      <c r="M65" s="248"/>
      <c r="N65" s="248"/>
      <c r="O65" s="248"/>
      <c r="P65" s="249"/>
    </row>
    <row r="66" spans="5:16" x14ac:dyDescent="0.2">
      <c r="E66" s="322" t="s">
        <v>76</v>
      </c>
      <c r="F66" s="190" t="s">
        <v>406</v>
      </c>
      <c r="G66" s="190" t="s">
        <v>407</v>
      </c>
      <c r="H66" s="190" t="s">
        <v>90</v>
      </c>
      <c r="I66" s="190" t="s">
        <v>408</v>
      </c>
      <c r="J66" s="323" t="s">
        <v>409</v>
      </c>
      <c r="K66" s="323" t="s">
        <v>410</v>
      </c>
      <c r="L66" s="323" t="s">
        <v>411</v>
      </c>
      <c r="M66" s="323" t="s">
        <v>412</v>
      </c>
      <c r="N66" s="323" t="s">
        <v>413</v>
      </c>
      <c r="O66" s="323" t="s">
        <v>414</v>
      </c>
      <c r="P66" s="250" t="s">
        <v>8</v>
      </c>
    </row>
    <row r="67" spans="5:16" x14ac:dyDescent="0.2">
      <c r="E67" s="192" t="s">
        <v>260</v>
      </c>
      <c r="F67" s="193">
        <v>15</v>
      </c>
      <c r="G67" s="193">
        <v>15</v>
      </c>
      <c r="H67" s="193">
        <v>30</v>
      </c>
      <c r="I67" s="193">
        <v>35</v>
      </c>
      <c r="J67" s="193">
        <v>35</v>
      </c>
      <c r="K67" s="193">
        <v>35</v>
      </c>
      <c r="L67" s="193">
        <v>35</v>
      </c>
      <c r="M67" s="193">
        <v>35</v>
      </c>
      <c r="N67" s="193">
        <v>35</v>
      </c>
      <c r="O67" s="193">
        <v>35</v>
      </c>
      <c r="P67" s="205">
        <v>305</v>
      </c>
    </row>
    <row r="68" spans="5:16" x14ac:dyDescent="0.2">
      <c r="E68" s="192" t="s">
        <v>60</v>
      </c>
      <c r="F68" s="193">
        <v>15</v>
      </c>
      <c r="G68" s="193">
        <v>15</v>
      </c>
      <c r="H68" s="193">
        <v>35</v>
      </c>
      <c r="I68" s="193">
        <v>35</v>
      </c>
      <c r="J68" s="193">
        <v>35</v>
      </c>
      <c r="K68" s="193">
        <v>35</v>
      </c>
      <c r="L68" s="193">
        <v>35</v>
      </c>
      <c r="M68" s="193">
        <v>35</v>
      </c>
      <c r="N68" s="193">
        <v>35</v>
      </c>
      <c r="O68" s="193">
        <v>35</v>
      </c>
      <c r="P68" s="205">
        <v>310</v>
      </c>
    </row>
    <row r="69" spans="5:16" ht="19" thickBot="1" x14ac:dyDescent="0.25">
      <c r="E69" s="188" t="s">
        <v>61</v>
      </c>
      <c r="F69" s="213">
        <v>0</v>
      </c>
      <c r="G69" s="213">
        <v>0</v>
      </c>
      <c r="H69" s="213">
        <v>-5</v>
      </c>
      <c r="I69" s="213">
        <v>0</v>
      </c>
      <c r="J69" s="213">
        <v>0</v>
      </c>
      <c r="K69" s="213">
        <v>0</v>
      </c>
      <c r="L69" s="213">
        <v>0</v>
      </c>
      <c r="M69" s="213">
        <v>0</v>
      </c>
      <c r="N69" s="213">
        <v>0</v>
      </c>
      <c r="O69" s="213">
        <v>0</v>
      </c>
      <c r="P69" s="324">
        <v>-5</v>
      </c>
    </row>
    <row r="70" spans="5:16" x14ac:dyDescent="0.2">
      <c r="E70" s="192"/>
      <c r="F70" s="184"/>
      <c r="G70" s="184"/>
      <c r="H70" s="184"/>
      <c r="I70" s="184"/>
      <c r="J70" s="184"/>
      <c r="K70" s="184"/>
      <c r="L70" s="184"/>
      <c r="M70" s="184"/>
      <c r="N70" s="184"/>
      <c r="O70" s="184"/>
      <c r="P70" s="241"/>
    </row>
    <row r="71" spans="5:16" x14ac:dyDescent="0.2">
      <c r="E71" s="192" t="s">
        <v>261</v>
      </c>
      <c r="F71" s="193">
        <v>20</v>
      </c>
      <c r="G71" s="193">
        <v>20</v>
      </c>
      <c r="H71" s="193">
        <v>38</v>
      </c>
      <c r="I71" s="193">
        <v>50</v>
      </c>
      <c r="J71" s="193">
        <v>50</v>
      </c>
      <c r="K71" s="193">
        <v>50</v>
      </c>
      <c r="L71" s="193">
        <v>50</v>
      </c>
      <c r="M71" s="193">
        <v>50</v>
      </c>
      <c r="N71" s="193">
        <v>50</v>
      </c>
      <c r="O71" s="193">
        <v>50</v>
      </c>
      <c r="P71" s="205">
        <v>428</v>
      </c>
    </row>
    <row r="72" spans="5:16" x14ac:dyDescent="0.2">
      <c r="E72" s="192" t="s">
        <v>62</v>
      </c>
      <c r="F72" s="193">
        <v>24</v>
      </c>
      <c r="G72" s="193">
        <v>24</v>
      </c>
      <c r="H72" s="193">
        <v>54</v>
      </c>
      <c r="I72" s="193">
        <v>54</v>
      </c>
      <c r="J72" s="193">
        <v>54</v>
      </c>
      <c r="K72" s="193">
        <v>54</v>
      </c>
      <c r="L72" s="193">
        <v>54</v>
      </c>
      <c r="M72" s="193">
        <v>54</v>
      </c>
      <c r="N72" s="193">
        <v>54</v>
      </c>
      <c r="O72" s="193">
        <v>54</v>
      </c>
      <c r="P72" s="205">
        <v>480</v>
      </c>
    </row>
    <row r="73" spans="5:16" ht="19" thickBot="1" x14ac:dyDescent="0.25">
      <c r="E73" s="188" t="s">
        <v>61</v>
      </c>
      <c r="F73" s="213">
        <v>-4</v>
      </c>
      <c r="G73" s="213">
        <v>-4</v>
      </c>
      <c r="H73" s="213">
        <v>-16</v>
      </c>
      <c r="I73" s="213">
        <v>-4</v>
      </c>
      <c r="J73" s="213">
        <v>-4</v>
      </c>
      <c r="K73" s="213">
        <v>-4</v>
      </c>
      <c r="L73" s="213">
        <v>-4</v>
      </c>
      <c r="M73" s="213">
        <v>-4</v>
      </c>
      <c r="N73" s="213">
        <v>-4</v>
      </c>
      <c r="O73" s="213">
        <v>-4</v>
      </c>
      <c r="P73" s="324">
        <v>-52</v>
      </c>
    </row>
    <row r="74" spans="5:16" x14ac:dyDescent="0.2">
      <c r="E74" s="192"/>
      <c r="F74" s="184"/>
      <c r="G74" s="184"/>
      <c r="H74" s="184"/>
      <c r="I74" s="184"/>
      <c r="J74" s="184"/>
      <c r="K74" s="184"/>
      <c r="L74" s="184"/>
      <c r="M74" s="184"/>
      <c r="N74" s="184"/>
      <c r="O74" s="184"/>
      <c r="P74" s="241"/>
    </row>
    <row r="75" spans="5:16" x14ac:dyDescent="0.2">
      <c r="E75" s="325" t="s">
        <v>262</v>
      </c>
      <c r="F75" s="193">
        <v>20</v>
      </c>
      <c r="G75" s="193">
        <v>20</v>
      </c>
      <c r="H75" s="193">
        <v>38</v>
      </c>
      <c r="I75" s="193">
        <v>50</v>
      </c>
      <c r="J75" s="193">
        <v>50</v>
      </c>
      <c r="K75" s="193">
        <v>50</v>
      </c>
      <c r="L75" s="193">
        <v>50</v>
      </c>
      <c r="M75" s="193">
        <v>50</v>
      </c>
      <c r="N75" s="193">
        <v>50</v>
      </c>
      <c r="O75" s="193">
        <v>50</v>
      </c>
      <c r="P75" s="205">
        <v>428</v>
      </c>
    </row>
    <row r="76" spans="5:16" x14ac:dyDescent="0.2">
      <c r="E76" s="325" t="s">
        <v>63</v>
      </c>
      <c r="F76" s="193">
        <v>24</v>
      </c>
      <c r="G76" s="193">
        <v>24</v>
      </c>
      <c r="H76" s="193">
        <v>54</v>
      </c>
      <c r="I76" s="193">
        <v>54</v>
      </c>
      <c r="J76" s="193">
        <v>54</v>
      </c>
      <c r="K76" s="193">
        <v>54</v>
      </c>
      <c r="L76" s="193">
        <v>54</v>
      </c>
      <c r="M76" s="193">
        <v>54</v>
      </c>
      <c r="N76" s="193">
        <v>54</v>
      </c>
      <c r="O76" s="193">
        <v>54</v>
      </c>
      <c r="P76" s="205">
        <v>480</v>
      </c>
    </row>
    <row r="77" spans="5:16" ht="19" thickBot="1" x14ac:dyDescent="0.25">
      <c r="E77" s="326" t="s">
        <v>61</v>
      </c>
      <c r="F77" s="213">
        <v>-4</v>
      </c>
      <c r="G77" s="213">
        <v>-4</v>
      </c>
      <c r="H77" s="213">
        <v>-16</v>
      </c>
      <c r="I77" s="213">
        <v>-4</v>
      </c>
      <c r="J77" s="213">
        <v>-4</v>
      </c>
      <c r="K77" s="213">
        <v>-4</v>
      </c>
      <c r="L77" s="213">
        <v>-4</v>
      </c>
      <c r="M77" s="213">
        <v>-4</v>
      </c>
      <c r="N77" s="213">
        <v>-4</v>
      </c>
      <c r="O77" s="213">
        <v>-4</v>
      </c>
      <c r="P77" s="324">
        <v>-52</v>
      </c>
    </row>
    <row r="78" spans="5:16" x14ac:dyDescent="0.2">
      <c r="E78" s="326"/>
      <c r="F78" s="214"/>
      <c r="G78" s="214"/>
      <c r="H78" s="214"/>
      <c r="I78" s="214"/>
      <c r="J78" s="214"/>
      <c r="K78" s="214"/>
      <c r="L78" s="214"/>
      <c r="M78" s="214"/>
      <c r="N78" s="214"/>
      <c r="O78" s="214"/>
      <c r="P78" s="203"/>
    </row>
    <row r="79" spans="5:16" x14ac:dyDescent="0.2">
      <c r="E79" s="327" t="s">
        <v>263</v>
      </c>
      <c r="F79" s="217">
        <v>55</v>
      </c>
      <c r="G79" s="217">
        <v>55</v>
      </c>
      <c r="H79" s="217">
        <v>106</v>
      </c>
      <c r="I79" s="217">
        <v>135</v>
      </c>
      <c r="J79" s="217">
        <v>135</v>
      </c>
      <c r="K79" s="217">
        <v>135</v>
      </c>
      <c r="L79" s="217">
        <v>135</v>
      </c>
      <c r="M79" s="217">
        <v>135</v>
      </c>
      <c r="N79" s="217">
        <v>135</v>
      </c>
      <c r="O79" s="217">
        <v>135</v>
      </c>
      <c r="P79" s="328">
        <v>1161</v>
      </c>
    </row>
    <row r="80" spans="5:16" x14ac:dyDescent="0.2">
      <c r="E80" s="329" t="s">
        <v>67</v>
      </c>
      <c r="F80" s="217">
        <v>63</v>
      </c>
      <c r="G80" s="219">
        <v>63</v>
      </c>
      <c r="H80" s="219">
        <v>143</v>
      </c>
      <c r="I80" s="219">
        <v>143</v>
      </c>
      <c r="J80" s="219">
        <v>143</v>
      </c>
      <c r="K80" s="219">
        <v>143</v>
      </c>
      <c r="L80" s="219">
        <v>143</v>
      </c>
      <c r="M80" s="219">
        <v>143</v>
      </c>
      <c r="N80" s="219">
        <v>143</v>
      </c>
      <c r="O80" s="219">
        <v>143</v>
      </c>
      <c r="P80" s="328">
        <v>1270</v>
      </c>
    </row>
    <row r="81" spans="5:16" ht="19" thickBot="1" x14ac:dyDescent="0.25">
      <c r="E81" s="327" t="s">
        <v>61</v>
      </c>
      <c r="F81" s="220">
        <v>-8</v>
      </c>
      <c r="G81" s="220">
        <v>-8</v>
      </c>
      <c r="H81" s="220">
        <v>-37</v>
      </c>
      <c r="I81" s="220">
        <v>-8</v>
      </c>
      <c r="J81" s="220">
        <v>-8</v>
      </c>
      <c r="K81" s="220">
        <v>-8</v>
      </c>
      <c r="L81" s="220">
        <v>-8</v>
      </c>
      <c r="M81" s="220">
        <v>-8</v>
      </c>
      <c r="N81" s="220">
        <v>-8</v>
      </c>
      <c r="O81" s="220">
        <v>-8</v>
      </c>
      <c r="P81" s="330">
        <v>-109</v>
      </c>
    </row>
    <row r="82" spans="5:16" x14ac:dyDescent="0.2">
      <c r="E82" s="87"/>
      <c r="P82" s="88"/>
    </row>
    <row r="83" spans="5:16" x14ac:dyDescent="0.2">
      <c r="E83" s="99" t="s">
        <v>161</v>
      </c>
      <c r="P83" s="88"/>
    </row>
    <row r="84" spans="5:16" x14ac:dyDescent="0.2">
      <c r="E84" s="87" t="s">
        <v>264</v>
      </c>
      <c r="F84" s="62">
        <v>82.5</v>
      </c>
      <c r="G84" s="62">
        <v>82.5</v>
      </c>
      <c r="H84" s="62">
        <v>157.5</v>
      </c>
      <c r="I84" s="62">
        <v>182.5</v>
      </c>
      <c r="J84" s="62">
        <v>182.5</v>
      </c>
      <c r="K84" s="62">
        <v>182.5</v>
      </c>
      <c r="L84" s="62">
        <v>182.5</v>
      </c>
      <c r="M84" s="62">
        <v>182.5</v>
      </c>
      <c r="N84" s="62">
        <v>182.5</v>
      </c>
      <c r="O84" s="62">
        <v>182.5</v>
      </c>
      <c r="P84" s="63">
        <v>1454.5454545454545</v>
      </c>
    </row>
    <row r="85" spans="5:16" x14ac:dyDescent="0.2">
      <c r="E85" s="87" t="s">
        <v>60</v>
      </c>
      <c r="F85" s="62">
        <v>82.5</v>
      </c>
      <c r="G85" s="62">
        <v>82.5</v>
      </c>
      <c r="H85" s="62">
        <v>182.5</v>
      </c>
      <c r="I85" s="62">
        <v>182.5</v>
      </c>
      <c r="J85" s="62">
        <v>182.5</v>
      </c>
      <c r="K85" s="62">
        <v>182.5</v>
      </c>
      <c r="L85" s="62">
        <v>182.5</v>
      </c>
      <c r="M85" s="62">
        <v>182.5</v>
      </c>
      <c r="N85" s="62">
        <v>182.5</v>
      </c>
      <c r="O85" s="62">
        <v>182.5</v>
      </c>
      <c r="P85" s="63">
        <v>1477.2727272727273</v>
      </c>
    </row>
    <row r="86" spans="5:16" ht="19" thickBot="1" x14ac:dyDescent="0.25">
      <c r="E86" s="89" t="s">
        <v>61</v>
      </c>
      <c r="F86" s="149">
        <v>0</v>
      </c>
      <c r="G86" s="149">
        <v>0</v>
      </c>
      <c r="H86" s="149">
        <v>-25</v>
      </c>
      <c r="I86" s="149">
        <v>0</v>
      </c>
      <c r="J86" s="149">
        <v>0</v>
      </c>
      <c r="K86" s="149">
        <v>0</v>
      </c>
      <c r="L86" s="149">
        <v>0</v>
      </c>
      <c r="M86" s="149">
        <v>0</v>
      </c>
      <c r="N86" s="149">
        <v>0</v>
      </c>
      <c r="O86" s="149">
        <v>0</v>
      </c>
      <c r="P86" s="331">
        <v>-25</v>
      </c>
    </row>
    <row r="87" spans="5:16" x14ac:dyDescent="0.2">
      <c r="E87" s="87"/>
      <c r="P87" s="88"/>
    </row>
    <row r="88" spans="5:16" x14ac:dyDescent="0.2">
      <c r="E88" s="87" t="s">
        <v>265</v>
      </c>
      <c r="F88" s="62">
        <v>110</v>
      </c>
      <c r="G88" s="62">
        <v>110</v>
      </c>
      <c r="H88" s="62">
        <v>200</v>
      </c>
      <c r="I88" s="62">
        <v>260</v>
      </c>
      <c r="J88" s="62">
        <v>260</v>
      </c>
      <c r="K88" s="62">
        <v>260</v>
      </c>
      <c r="L88" s="62">
        <v>260</v>
      </c>
      <c r="M88" s="62">
        <v>260</v>
      </c>
      <c r="N88" s="62">
        <v>260</v>
      </c>
      <c r="O88" s="62">
        <v>260</v>
      </c>
      <c r="P88" s="63">
        <v>2036.3636363636363</v>
      </c>
    </row>
    <row r="89" spans="5:16" x14ac:dyDescent="0.2">
      <c r="E89" s="87" t="s">
        <v>62</v>
      </c>
      <c r="F89" s="62">
        <v>132</v>
      </c>
      <c r="G89" s="62">
        <v>132</v>
      </c>
      <c r="H89" s="62">
        <v>282</v>
      </c>
      <c r="I89" s="62">
        <v>282</v>
      </c>
      <c r="J89" s="62">
        <v>282</v>
      </c>
      <c r="K89" s="62">
        <v>282</v>
      </c>
      <c r="L89" s="62">
        <v>282</v>
      </c>
      <c r="M89" s="62">
        <v>282</v>
      </c>
      <c r="N89" s="62">
        <v>282</v>
      </c>
      <c r="O89" s="62">
        <v>282</v>
      </c>
      <c r="P89" s="63">
        <v>2290.9090909090905</v>
      </c>
    </row>
    <row r="90" spans="5:16" ht="19" thickBot="1" x14ac:dyDescent="0.25">
      <c r="E90" s="89" t="s">
        <v>61</v>
      </c>
      <c r="F90" s="149">
        <v>-22</v>
      </c>
      <c r="G90" s="149">
        <v>-22</v>
      </c>
      <c r="H90" s="149">
        <v>-82</v>
      </c>
      <c r="I90" s="149">
        <v>-22</v>
      </c>
      <c r="J90" s="149">
        <v>-22</v>
      </c>
      <c r="K90" s="149">
        <v>-22</v>
      </c>
      <c r="L90" s="149">
        <v>-22</v>
      </c>
      <c r="M90" s="149">
        <v>-22</v>
      </c>
      <c r="N90" s="149">
        <v>-22</v>
      </c>
      <c r="O90" s="149">
        <v>-22</v>
      </c>
      <c r="P90" s="331">
        <v>-280</v>
      </c>
    </row>
    <row r="91" spans="5:16" x14ac:dyDescent="0.2">
      <c r="E91" s="87"/>
      <c r="P91" s="88"/>
    </row>
    <row r="92" spans="5:16" x14ac:dyDescent="0.2">
      <c r="E92" s="332" t="s">
        <v>266</v>
      </c>
      <c r="F92" s="62">
        <v>110</v>
      </c>
      <c r="G92" s="62">
        <v>110</v>
      </c>
      <c r="H92" s="62">
        <v>200</v>
      </c>
      <c r="I92" s="62">
        <v>260</v>
      </c>
      <c r="J92" s="62">
        <v>260</v>
      </c>
      <c r="K92" s="62">
        <v>260</v>
      </c>
      <c r="L92" s="62">
        <v>260</v>
      </c>
      <c r="M92" s="62">
        <v>260</v>
      </c>
      <c r="N92" s="62">
        <v>260</v>
      </c>
      <c r="O92" s="62">
        <v>260</v>
      </c>
      <c r="P92" s="63">
        <v>2036.3636363636363</v>
      </c>
    </row>
    <row r="93" spans="5:16" x14ac:dyDescent="0.2">
      <c r="E93" s="332" t="s">
        <v>63</v>
      </c>
      <c r="F93" s="62">
        <v>132</v>
      </c>
      <c r="G93" s="62">
        <v>132</v>
      </c>
      <c r="H93" s="62">
        <v>282</v>
      </c>
      <c r="I93" s="62">
        <v>282</v>
      </c>
      <c r="J93" s="62">
        <v>282</v>
      </c>
      <c r="K93" s="62">
        <v>282</v>
      </c>
      <c r="L93" s="62">
        <v>282</v>
      </c>
      <c r="M93" s="62">
        <v>282</v>
      </c>
      <c r="N93" s="62">
        <v>282</v>
      </c>
      <c r="O93" s="62">
        <v>282</v>
      </c>
      <c r="P93" s="63">
        <v>2290.9090909090905</v>
      </c>
    </row>
    <row r="94" spans="5:16" ht="19" thickBot="1" x14ac:dyDescent="0.25">
      <c r="E94" s="333" t="s">
        <v>61</v>
      </c>
      <c r="F94" s="149">
        <v>-22</v>
      </c>
      <c r="G94" s="149">
        <v>-22</v>
      </c>
      <c r="H94" s="149">
        <v>-82</v>
      </c>
      <c r="I94" s="149">
        <v>-22</v>
      </c>
      <c r="J94" s="149">
        <v>-22</v>
      </c>
      <c r="K94" s="149">
        <v>-22</v>
      </c>
      <c r="L94" s="149">
        <v>-22</v>
      </c>
      <c r="M94" s="149">
        <v>-22</v>
      </c>
      <c r="N94" s="149">
        <v>-22</v>
      </c>
      <c r="O94" s="149">
        <v>-22</v>
      </c>
      <c r="P94" s="331">
        <v>-280</v>
      </c>
    </row>
    <row r="95" spans="5:16" x14ac:dyDescent="0.2">
      <c r="E95" s="334"/>
      <c r="F95" s="335"/>
      <c r="G95" s="335"/>
      <c r="H95" s="335"/>
      <c r="I95" s="335"/>
      <c r="J95" s="335"/>
      <c r="K95" s="335"/>
      <c r="L95" s="335"/>
      <c r="M95" s="335"/>
      <c r="N95" s="335"/>
      <c r="O95" s="335"/>
      <c r="P95" s="336"/>
    </row>
    <row r="96" spans="5:16" x14ac:dyDescent="0.2">
      <c r="E96" s="33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7"/>
    </row>
    <row r="97" spans="5:16" x14ac:dyDescent="0.2">
      <c r="E97" s="338" t="s">
        <v>267</v>
      </c>
      <c r="F97" s="339"/>
      <c r="G97" s="339"/>
      <c r="H97" s="339"/>
      <c r="I97" s="340"/>
      <c r="J97" s="117"/>
      <c r="K97" s="117"/>
      <c r="L97" s="117"/>
      <c r="M97" s="117"/>
      <c r="N97" s="117"/>
      <c r="O97" s="117"/>
      <c r="P97" s="117"/>
    </row>
    <row r="98" spans="5:16" x14ac:dyDescent="0.2">
      <c r="E98" s="90" t="s">
        <v>163</v>
      </c>
      <c r="I98" s="88"/>
      <c r="J98" s="117"/>
      <c r="K98" s="117"/>
      <c r="L98" s="117"/>
      <c r="M98" s="117"/>
      <c r="N98" s="117"/>
      <c r="O98" s="117"/>
      <c r="P98" s="117"/>
    </row>
    <row r="99" spans="5:16" x14ac:dyDescent="0.2">
      <c r="E99" s="90" t="s">
        <v>122</v>
      </c>
      <c r="F99" s="341" t="s">
        <v>406</v>
      </c>
      <c r="G99" s="341" t="s">
        <v>407</v>
      </c>
      <c r="H99" s="341" t="s">
        <v>90</v>
      </c>
      <c r="I99" s="120"/>
      <c r="J99" s="117"/>
      <c r="K99" s="117"/>
      <c r="L99" s="117"/>
      <c r="M99" s="117"/>
      <c r="N99" s="117"/>
      <c r="O99" s="117"/>
      <c r="P99" s="117"/>
    </row>
    <row r="100" spans="5:16" x14ac:dyDescent="0.2">
      <c r="E100" s="320" t="s">
        <v>77</v>
      </c>
      <c r="F100" s="95"/>
      <c r="G100" s="95"/>
      <c r="H100" s="95"/>
      <c r="I100" s="123"/>
      <c r="J100" s="117"/>
      <c r="K100" s="117"/>
      <c r="L100" s="117"/>
      <c r="M100" s="117"/>
      <c r="N100" s="117"/>
      <c r="O100" s="117"/>
      <c r="P100" s="117"/>
    </row>
    <row r="101" spans="5:16" x14ac:dyDescent="0.2">
      <c r="E101" s="87" t="s">
        <v>122</v>
      </c>
      <c r="F101" s="64">
        <v>0</v>
      </c>
      <c r="G101" s="64">
        <v>0</v>
      </c>
      <c r="H101" s="64">
        <v>600</v>
      </c>
      <c r="I101" s="123"/>
      <c r="J101" s="117"/>
      <c r="K101" s="117"/>
      <c r="L101" s="117"/>
      <c r="M101" s="117"/>
      <c r="N101" s="117"/>
      <c r="O101" s="117"/>
      <c r="P101" s="117"/>
    </row>
    <row r="102" spans="5:16" x14ac:dyDescent="0.2">
      <c r="E102" s="87" t="s">
        <v>27</v>
      </c>
      <c r="F102" s="64">
        <v>50</v>
      </c>
      <c r="G102" s="64">
        <v>50</v>
      </c>
      <c r="H102" s="64">
        <v>50</v>
      </c>
      <c r="I102" s="123"/>
      <c r="J102" s="117"/>
      <c r="K102" s="117"/>
      <c r="L102" s="117"/>
      <c r="M102" s="117"/>
      <c r="N102" s="117"/>
      <c r="O102" s="117"/>
      <c r="P102" s="117"/>
    </row>
    <row r="103" spans="5:16" x14ac:dyDescent="0.2">
      <c r="E103" s="87" t="s">
        <v>123</v>
      </c>
      <c r="F103" s="150">
        <v>50</v>
      </c>
      <c r="G103" s="150">
        <v>50</v>
      </c>
      <c r="H103" s="150">
        <v>-550</v>
      </c>
      <c r="I103" s="153"/>
      <c r="J103" s="117"/>
      <c r="K103" s="117"/>
      <c r="L103" s="117"/>
      <c r="M103" s="117"/>
      <c r="N103" s="117"/>
      <c r="O103" s="117"/>
      <c r="P103" s="117"/>
    </row>
    <row r="104" spans="5:16" x14ac:dyDescent="0.2">
      <c r="E104" s="87"/>
      <c r="F104" s="64"/>
      <c r="G104" s="64"/>
      <c r="H104" s="64"/>
      <c r="I104" s="123"/>
      <c r="J104" s="117"/>
      <c r="K104" s="117"/>
      <c r="L104" s="117"/>
      <c r="M104" s="117"/>
      <c r="N104" s="117"/>
      <c r="O104" s="117"/>
      <c r="P104" s="117"/>
    </row>
    <row r="105" spans="5:16" x14ac:dyDescent="0.2">
      <c r="E105" s="320" t="s">
        <v>78</v>
      </c>
      <c r="F105" s="64"/>
      <c r="G105" s="64"/>
      <c r="H105" s="64"/>
      <c r="I105" s="123"/>
      <c r="J105" s="117"/>
      <c r="K105" s="117"/>
      <c r="L105" s="117"/>
      <c r="M105" s="117"/>
      <c r="N105" s="117"/>
      <c r="O105" s="117"/>
      <c r="P105" s="117"/>
    </row>
    <row r="106" spans="5:16" x14ac:dyDescent="0.2">
      <c r="E106" s="87" t="s">
        <v>122</v>
      </c>
      <c r="F106" s="64">
        <v>5</v>
      </c>
      <c r="G106" s="64">
        <v>25</v>
      </c>
      <c r="H106" s="64">
        <v>300</v>
      </c>
      <c r="I106" s="123"/>
      <c r="J106" s="117"/>
      <c r="K106" s="117"/>
      <c r="L106" s="117"/>
      <c r="M106" s="117"/>
      <c r="N106" s="117"/>
      <c r="O106" s="117"/>
      <c r="P106" s="117"/>
    </row>
    <row r="107" spans="5:16" x14ac:dyDescent="0.2">
      <c r="E107" s="87" t="s">
        <v>27</v>
      </c>
      <c r="F107" s="64">
        <v>50</v>
      </c>
      <c r="G107" s="64">
        <v>50</v>
      </c>
      <c r="H107" s="64">
        <v>50</v>
      </c>
      <c r="I107" s="123"/>
      <c r="J107" s="117"/>
      <c r="K107" s="117"/>
      <c r="L107" s="117"/>
      <c r="M107" s="117"/>
      <c r="N107" s="117"/>
      <c r="O107" s="117"/>
      <c r="P107" s="117"/>
    </row>
    <row r="108" spans="5:16" x14ac:dyDescent="0.2">
      <c r="E108" s="87" t="s">
        <v>123</v>
      </c>
      <c r="F108" s="150">
        <v>45</v>
      </c>
      <c r="G108" s="150">
        <v>25</v>
      </c>
      <c r="H108" s="150">
        <v>-250</v>
      </c>
      <c r="I108" s="153"/>
      <c r="J108" s="117"/>
      <c r="K108" s="117"/>
      <c r="L108" s="117"/>
      <c r="M108" s="117"/>
      <c r="N108" s="117"/>
      <c r="O108" s="117"/>
      <c r="P108" s="117"/>
    </row>
    <row r="109" spans="5:16" x14ac:dyDescent="0.2">
      <c r="E109" s="87"/>
      <c r="F109" s="64"/>
      <c r="G109" s="64"/>
      <c r="H109" s="64"/>
      <c r="I109" s="123"/>
      <c r="J109" s="117"/>
      <c r="K109" s="117"/>
      <c r="L109" s="117"/>
      <c r="M109" s="117"/>
      <c r="N109" s="117"/>
      <c r="O109" s="117"/>
      <c r="P109" s="117"/>
    </row>
    <row r="110" spans="5:16" x14ac:dyDescent="0.2">
      <c r="E110" s="320" t="s">
        <v>79</v>
      </c>
      <c r="F110" s="64"/>
      <c r="G110" s="64"/>
      <c r="H110" s="64"/>
      <c r="I110" s="123"/>
      <c r="J110" s="117"/>
      <c r="K110" s="117"/>
      <c r="L110" s="117"/>
      <c r="M110" s="117"/>
      <c r="N110" s="117"/>
      <c r="O110" s="117"/>
      <c r="P110" s="117"/>
    </row>
    <row r="111" spans="5:16" x14ac:dyDescent="0.2">
      <c r="E111" s="87" t="s">
        <v>122</v>
      </c>
      <c r="F111" s="64">
        <v>20</v>
      </c>
      <c r="G111" s="64">
        <v>25</v>
      </c>
      <c r="H111" s="64">
        <v>1800</v>
      </c>
      <c r="I111" s="123"/>
      <c r="J111" s="117"/>
      <c r="K111" s="117"/>
      <c r="L111" s="117"/>
      <c r="M111" s="117"/>
      <c r="N111" s="117"/>
      <c r="O111" s="117"/>
      <c r="P111" s="117"/>
    </row>
    <row r="112" spans="5:16" x14ac:dyDescent="0.2">
      <c r="E112" s="87" t="s">
        <v>27</v>
      </c>
      <c r="F112" s="64">
        <v>100</v>
      </c>
      <c r="G112" s="64">
        <v>100</v>
      </c>
      <c r="H112" s="64">
        <v>100</v>
      </c>
      <c r="I112" s="123"/>
      <c r="J112" s="117"/>
      <c r="K112" s="117"/>
      <c r="L112" s="117"/>
      <c r="M112" s="117"/>
      <c r="N112" s="117"/>
      <c r="O112" s="117"/>
      <c r="P112" s="117"/>
    </row>
    <row r="113" spans="5:16" x14ac:dyDescent="0.2">
      <c r="E113" s="87" t="s">
        <v>123</v>
      </c>
      <c r="F113" s="150">
        <v>80</v>
      </c>
      <c r="G113" s="150">
        <v>75</v>
      </c>
      <c r="H113" s="150">
        <v>-1700</v>
      </c>
      <c r="I113" s="153"/>
      <c r="J113" s="117"/>
      <c r="K113" s="117"/>
      <c r="L113" s="117"/>
      <c r="M113" s="117"/>
      <c r="N113" s="117"/>
      <c r="O113" s="117"/>
      <c r="P113" s="117"/>
    </row>
    <row r="114" spans="5:16" x14ac:dyDescent="0.2">
      <c r="E114" s="87"/>
      <c r="F114" s="64"/>
      <c r="G114" s="64"/>
      <c r="H114" s="64"/>
      <c r="I114" s="123"/>
      <c r="J114" s="117"/>
      <c r="K114" s="117"/>
      <c r="L114" s="117"/>
      <c r="M114" s="117"/>
      <c r="N114" s="117"/>
      <c r="O114" s="117"/>
      <c r="P114" s="117"/>
    </row>
    <row r="115" spans="5:16" x14ac:dyDescent="0.2">
      <c r="E115" s="320" t="s">
        <v>80</v>
      </c>
      <c r="F115" s="64"/>
      <c r="G115" s="64"/>
      <c r="H115" s="64"/>
      <c r="I115" s="123"/>
      <c r="J115" s="117"/>
      <c r="K115" s="117"/>
      <c r="L115" s="117"/>
      <c r="M115" s="117"/>
      <c r="N115" s="117"/>
      <c r="O115" s="117"/>
      <c r="P115" s="117"/>
    </row>
    <row r="116" spans="5:16" x14ac:dyDescent="0.2">
      <c r="E116" s="87" t="s">
        <v>122</v>
      </c>
      <c r="F116" s="64">
        <v>25</v>
      </c>
      <c r="G116" s="64">
        <v>50</v>
      </c>
      <c r="H116" s="64">
        <v>2700</v>
      </c>
      <c r="I116" s="123"/>
      <c r="J116" s="117"/>
      <c r="K116" s="117"/>
      <c r="L116" s="117"/>
      <c r="M116" s="117"/>
      <c r="N116" s="117"/>
      <c r="O116" s="117"/>
      <c r="P116" s="117"/>
    </row>
    <row r="117" spans="5:16" x14ac:dyDescent="0.2">
      <c r="E117" s="87" t="s">
        <v>27</v>
      </c>
      <c r="F117" s="64">
        <v>200</v>
      </c>
      <c r="G117" s="64">
        <v>200</v>
      </c>
      <c r="H117" s="64">
        <v>200</v>
      </c>
      <c r="I117" s="123"/>
      <c r="J117" s="117"/>
      <c r="K117" s="117"/>
      <c r="L117" s="117"/>
      <c r="M117" s="117"/>
      <c r="N117" s="117"/>
      <c r="O117" s="117"/>
      <c r="P117" s="117"/>
    </row>
    <row r="118" spans="5:16" x14ac:dyDescent="0.2">
      <c r="E118" s="87" t="s">
        <v>123</v>
      </c>
      <c r="F118" s="150">
        <v>175</v>
      </c>
      <c r="G118" s="150">
        <v>150</v>
      </c>
      <c r="H118" s="150">
        <v>-2500</v>
      </c>
      <c r="I118" s="153"/>
      <c r="J118" s="117"/>
      <c r="K118" s="117"/>
      <c r="L118" s="117"/>
      <c r="M118" s="117"/>
      <c r="N118" s="117"/>
      <c r="O118" s="117"/>
      <c r="P118" s="117"/>
    </row>
    <row r="119" spans="5:16" x14ac:dyDescent="0.2">
      <c r="E119" s="87"/>
      <c r="I119" s="88"/>
      <c r="J119" s="117"/>
      <c r="K119" s="117"/>
      <c r="L119" s="117"/>
      <c r="M119" s="117"/>
      <c r="N119" s="117"/>
      <c r="O119" s="117"/>
      <c r="P119" s="117"/>
    </row>
    <row r="120" spans="5:16" x14ac:dyDescent="0.2">
      <c r="E120" s="90" t="s">
        <v>164</v>
      </c>
      <c r="I120" s="88"/>
      <c r="J120" s="117"/>
      <c r="K120" s="117"/>
      <c r="L120" s="117"/>
      <c r="M120" s="117"/>
      <c r="N120" s="117"/>
      <c r="O120" s="117"/>
      <c r="P120" s="117"/>
    </row>
    <row r="121" spans="5:16" x14ac:dyDescent="0.2">
      <c r="E121" s="90" t="s">
        <v>122</v>
      </c>
      <c r="F121" s="341" t="s">
        <v>406</v>
      </c>
      <c r="G121" s="341" t="s">
        <v>407</v>
      </c>
      <c r="H121" s="341" t="s">
        <v>90</v>
      </c>
      <c r="I121" s="120"/>
      <c r="J121" s="117"/>
      <c r="K121" s="117"/>
      <c r="L121" s="117"/>
      <c r="M121" s="117"/>
      <c r="N121" s="117"/>
      <c r="O121" s="117"/>
      <c r="P121" s="117"/>
    </row>
    <row r="122" spans="5:16" x14ac:dyDescent="0.2">
      <c r="E122" s="320" t="s">
        <v>268</v>
      </c>
      <c r="F122" s="95"/>
      <c r="G122" s="95"/>
      <c r="H122" s="95"/>
      <c r="I122" s="123"/>
      <c r="J122" s="117"/>
      <c r="K122" s="117"/>
      <c r="L122" s="117"/>
      <c r="M122" s="117"/>
      <c r="N122" s="117"/>
      <c r="O122" s="117"/>
      <c r="P122" s="117"/>
    </row>
    <row r="123" spans="5:16" x14ac:dyDescent="0.2">
      <c r="E123" s="87" t="s">
        <v>122</v>
      </c>
      <c r="F123" s="64">
        <v>0</v>
      </c>
      <c r="G123" s="64">
        <v>0</v>
      </c>
      <c r="H123" s="64">
        <v>600</v>
      </c>
      <c r="I123" s="123"/>
      <c r="J123" s="117"/>
      <c r="K123" s="117"/>
      <c r="L123" s="117"/>
      <c r="M123" s="117"/>
      <c r="N123" s="117"/>
      <c r="O123" s="117"/>
      <c r="P123" s="117"/>
    </row>
    <row r="124" spans="5:16" x14ac:dyDescent="0.2">
      <c r="E124" s="87" t="s">
        <v>27</v>
      </c>
      <c r="F124" s="64">
        <v>150</v>
      </c>
      <c r="G124" s="64">
        <v>150</v>
      </c>
      <c r="H124" s="64">
        <v>150</v>
      </c>
      <c r="I124" s="123"/>
      <c r="J124" s="117"/>
      <c r="K124" s="117"/>
      <c r="L124" s="117"/>
      <c r="M124" s="117"/>
      <c r="N124" s="117"/>
      <c r="O124" s="117"/>
      <c r="P124" s="117"/>
    </row>
    <row r="125" spans="5:16" ht="19" thickBot="1" x14ac:dyDescent="0.25">
      <c r="E125" s="89" t="s">
        <v>123</v>
      </c>
      <c r="F125" s="149">
        <v>150</v>
      </c>
      <c r="G125" s="149">
        <v>150</v>
      </c>
      <c r="H125" s="149">
        <v>-450</v>
      </c>
      <c r="I125" s="123"/>
      <c r="J125" s="117"/>
      <c r="K125" s="117"/>
      <c r="L125" s="117"/>
      <c r="M125" s="117"/>
      <c r="N125" s="117"/>
      <c r="O125" s="117"/>
      <c r="P125" s="117"/>
    </row>
    <row r="126" spans="5:16" x14ac:dyDescent="0.2">
      <c r="E126" s="87"/>
      <c r="F126" s="64"/>
      <c r="G126" s="64"/>
      <c r="H126" s="64"/>
      <c r="I126" s="123"/>
      <c r="J126" s="117"/>
      <c r="K126" s="117"/>
      <c r="L126" s="117"/>
      <c r="M126" s="117"/>
      <c r="N126" s="117"/>
      <c r="O126" s="117"/>
      <c r="P126" s="117"/>
    </row>
    <row r="127" spans="5:16" x14ac:dyDescent="0.2">
      <c r="E127" s="320" t="s">
        <v>269</v>
      </c>
      <c r="F127" s="64"/>
      <c r="G127" s="64"/>
      <c r="H127" s="64"/>
      <c r="I127" s="123"/>
      <c r="J127" s="117"/>
      <c r="K127" s="117"/>
      <c r="L127" s="117"/>
      <c r="M127" s="117"/>
      <c r="N127" s="117"/>
      <c r="O127" s="117"/>
      <c r="P127" s="117"/>
    </row>
    <row r="128" spans="5:16" x14ac:dyDescent="0.2">
      <c r="E128" s="87" t="s">
        <v>122</v>
      </c>
      <c r="F128" s="64">
        <v>5</v>
      </c>
      <c r="G128" s="64">
        <v>25</v>
      </c>
      <c r="H128" s="64">
        <v>300</v>
      </c>
      <c r="I128" s="123"/>
      <c r="J128" s="117"/>
      <c r="K128" s="117"/>
      <c r="L128" s="117"/>
      <c r="M128" s="117"/>
      <c r="N128" s="117"/>
      <c r="O128" s="117"/>
      <c r="P128" s="117"/>
    </row>
    <row r="129" spans="5:16" x14ac:dyDescent="0.2">
      <c r="E129" s="87" t="s">
        <v>27</v>
      </c>
      <c r="F129" s="64">
        <v>150</v>
      </c>
      <c r="G129" s="64">
        <v>150</v>
      </c>
      <c r="H129" s="64">
        <v>150</v>
      </c>
      <c r="I129" s="123"/>
      <c r="J129" s="117"/>
      <c r="K129" s="117"/>
      <c r="L129" s="117"/>
      <c r="M129" s="117"/>
      <c r="N129" s="117"/>
      <c r="O129" s="117"/>
      <c r="P129" s="117"/>
    </row>
    <row r="130" spans="5:16" ht="19" thickBot="1" x14ac:dyDescent="0.25">
      <c r="E130" s="89" t="s">
        <v>123</v>
      </c>
      <c r="F130" s="149">
        <v>145</v>
      </c>
      <c r="G130" s="149">
        <v>125</v>
      </c>
      <c r="H130" s="149">
        <v>-150</v>
      </c>
      <c r="I130" s="88"/>
      <c r="J130" s="117"/>
      <c r="K130" s="117"/>
      <c r="L130" s="117"/>
      <c r="M130" s="117"/>
      <c r="N130" s="117"/>
      <c r="O130" s="117"/>
      <c r="P130" s="117"/>
    </row>
    <row r="131" spans="5:16" x14ac:dyDescent="0.2">
      <c r="E131" s="87"/>
      <c r="F131" s="64"/>
      <c r="G131" s="64"/>
      <c r="H131" s="64"/>
      <c r="I131" s="123"/>
    </row>
    <row r="132" spans="5:16" x14ac:dyDescent="0.2">
      <c r="E132" s="320" t="s">
        <v>270</v>
      </c>
      <c r="F132" s="64"/>
      <c r="G132" s="64"/>
      <c r="H132" s="64"/>
      <c r="I132" s="123"/>
    </row>
    <row r="133" spans="5:16" x14ac:dyDescent="0.2">
      <c r="E133" s="87" t="s">
        <v>122</v>
      </c>
      <c r="F133" s="64">
        <v>20</v>
      </c>
      <c r="G133" s="64">
        <v>25</v>
      </c>
      <c r="H133" s="64">
        <v>1800</v>
      </c>
      <c r="I133" s="123"/>
    </row>
    <row r="134" spans="5:16" x14ac:dyDescent="0.2">
      <c r="E134" s="87" t="s">
        <v>27</v>
      </c>
      <c r="F134" s="64">
        <v>500</v>
      </c>
      <c r="G134" s="64">
        <v>500</v>
      </c>
      <c r="H134" s="64">
        <v>500</v>
      </c>
      <c r="I134" s="123"/>
    </row>
    <row r="135" spans="5:16" ht="19" thickBot="1" x14ac:dyDescent="0.25">
      <c r="E135" s="89" t="s">
        <v>123</v>
      </c>
      <c r="F135" s="149">
        <v>480</v>
      </c>
      <c r="G135" s="149">
        <v>475</v>
      </c>
      <c r="H135" s="149">
        <v>-1300</v>
      </c>
      <c r="I135" s="88"/>
    </row>
    <row r="136" spans="5:16" x14ac:dyDescent="0.2">
      <c r="E136" s="87"/>
      <c r="F136" s="64"/>
      <c r="G136" s="64"/>
      <c r="H136" s="64"/>
      <c r="I136" s="88"/>
    </row>
    <row r="137" spans="5:16" x14ac:dyDescent="0.2">
      <c r="E137" s="320" t="s">
        <v>271</v>
      </c>
      <c r="F137" s="64"/>
      <c r="G137" s="64"/>
      <c r="H137" s="64"/>
      <c r="I137" s="88"/>
    </row>
    <row r="138" spans="5:16" x14ac:dyDescent="0.2">
      <c r="E138" s="87" t="s">
        <v>122</v>
      </c>
      <c r="F138" s="64">
        <v>250</v>
      </c>
      <c r="G138" s="64">
        <v>150</v>
      </c>
      <c r="H138" s="64">
        <v>3100</v>
      </c>
      <c r="I138" s="123"/>
    </row>
    <row r="139" spans="5:16" x14ac:dyDescent="0.2">
      <c r="E139" s="87" t="s">
        <v>27</v>
      </c>
      <c r="F139" s="64">
        <v>1799.9999999999998</v>
      </c>
      <c r="G139" s="64">
        <v>1799.9999999999998</v>
      </c>
      <c r="H139" s="64">
        <v>1799.9999999999998</v>
      </c>
      <c r="I139" s="123"/>
    </row>
    <row r="140" spans="5:16" ht="19" thickBot="1" x14ac:dyDescent="0.25">
      <c r="E140" s="89" t="s">
        <v>123</v>
      </c>
      <c r="F140" s="149">
        <v>1549.9999999999998</v>
      </c>
      <c r="G140" s="149">
        <v>1649.9999999999998</v>
      </c>
      <c r="H140" s="149">
        <v>-1300.0000000000002</v>
      </c>
      <c r="I140" s="88"/>
    </row>
    <row r="141" spans="5:16" x14ac:dyDescent="0.2">
      <c r="E141" s="93"/>
      <c r="F141" s="100"/>
      <c r="G141" s="100"/>
      <c r="H141" s="100"/>
      <c r="I141" s="142"/>
    </row>
    <row r="143" spans="5:16" x14ac:dyDescent="0.2">
      <c r="E143" s="102"/>
      <c r="F143" s="85"/>
      <c r="G143" s="85"/>
      <c r="H143" s="85"/>
      <c r="I143" s="86"/>
    </row>
    <row r="144" spans="5:16" x14ac:dyDescent="0.2">
      <c r="E144" s="87"/>
      <c r="H144" s="429" t="s">
        <v>58</v>
      </c>
      <c r="I144" s="431"/>
    </row>
    <row r="145" spans="5:19" x14ac:dyDescent="0.2">
      <c r="E145" s="99" t="s">
        <v>272</v>
      </c>
      <c r="F145" s="60" t="s">
        <v>162</v>
      </c>
      <c r="G145" s="60" t="s">
        <v>72</v>
      </c>
      <c r="H145" s="60" t="s">
        <v>254</v>
      </c>
      <c r="I145" s="61" t="s">
        <v>49</v>
      </c>
    </row>
    <row r="146" spans="5:19" x14ac:dyDescent="0.2">
      <c r="E146" s="90" t="s">
        <v>14</v>
      </c>
      <c r="F146" s="56"/>
      <c r="G146" s="56"/>
      <c r="H146" s="56"/>
      <c r="I146" s="58"/>
    </row>
    <row r="147" spans="5:19" x14ac:dyDescent="0.2">
      <c r="E147" s="89" t="s">
        <v>273</v>
      </c>
      <c r="F147" s="56"/>
      <c r="G147" s="56"/>
      <c r="H147" s="56"/>
      <c r="I147" s="58"/>
    </row>
    <row r="148" spans="5:19" x14ac:dyDescent="0.2">
      <c r="E148" s="87" t="s">
        <v>92</v>
      </c>
      <c r="F148" s="62">
        <v>270</v>
      </c>
      <c r="G148" s="62">
        <v>270</v>
      </c>
      <c r="H148" s="56"/>
      <c r="I148" s="58"/>
    </row>
    <row r="149" spans="5:19" x14ac:dyDescent="0.2">
      <c r="E149" s="152" t="s">
        <v>124</v>
      </c>
      <c r="F149" s="154">
        <v>30</v>
      </c>
      <c r="G149" s="154">
        <v>35</v>
      </c>
      <c r="H149" s="154">
        <v>-5</v>
      </c>
      <c r="I149" s="110">
        <v>-0.14285714285714285</v>
      </c>
      <c r="R149" s="62"/>
      <c r="S149" s="62"/>
    </row>
    <row r="150" spans="5:19" x14ac:dyDescent="0.2">
      <c r="E150" s="87" t="s">
        <v>110</v>
      </c>
      <c r="F150" s="62">
        <v>240</v>
      </c>
      <c r="G150" s="62">
        <v>235</v>
      </c>
      <c r="H150" s="64"/>
      <c r="I150" s="67"/>
    </row>
    <row r="151" spans="5:19" x14ac:dyDescent="0.2">
      <c r="E151" s="87" t="s">
        <v>16</v>
      </c>
      <c r="F151" s="62">
        <v>50</v>
      </c>
      <c r="G151" s="62">
        <v>50</v>
      </c>
      <c r="H151" s="64"/>
      <c r="I151" s="67"/>
      <c r="R151" s="62"/>
      <c r="S151" s="62"/>
    </row>
    <row r="152" spans="5:19" x14ac:dyDescent="0.2">
      <c r="E152" s="87" t="s">
        <v>17</v>
      </c>
      <c r="F152" s="66">
        <v>0.13636363636363635</v>
      </c>
      <c r="G152" s="66">
        <v>0.15909090909090909</v>
      </c>
      <c r="H152" s="342"/>
      <c r="I152" s="67"/>
    </row>
    <row r="153" spans="5:19" x14ac:dyDescent="0.2">
      <c r="E153" s="87"/>
      <c r="I153" s="88"/>
      <c r="R153" s="62"/>
      <c r="S153" s="62"/>
    </row>
    <row r="154" spans="5:19" x14ac:dyDescent="0.2">
      <c r="E154" s="89" t="s">
        <v>274</v>
      </c>
      <c r="F154" s="62"/>
      <c r="G154" s="62"/>
      <c r="H154" s="64"/>
      <c r="I154" s="67"/>
    </row>
    <row r="155" spans="5:19" x14ac:dyDescent="0.2">
      <c r="E155" s="87" t="s">
        <v>92</v>
      </c>
      <c r="F155" s="62">
        <v>300</v>
      </c>
      <c r="G155" s="62">
        <v>300</v>
      </c>
      <c r="H155" s="56"/>
      <c r="I155" s="58"/>
      <c r="R155" s="62"/>
      <c r="S155" s="62"/>
    </row>
    <row r="156" spans="5:19" x14ac:dyDescent="0.2">
      <c r="E156" s="152" t="s">
        <v>124</v>
      </c>
      <c r="F156" s="154">
        <v>38</v>
      </c>
      <c r="G156" s="154">
        <v>54</v>
      </c>
      <c r="H156" s="154">
        <v>-16</v>
      </c>
      <c r="I156" s="110">
        <v>-0.29629629629629628</v>
      </c>
    </row>
    <row r="157" spans="5:19" x14ac:dyDescent="0.2">
      <c r="E157" s="87" t="s">
        <v>110</v>
      </c>
      <c r="F157" s="62">
        <v>262</v>
      </c>
      <c r="G157" s="62">
        <v>246</v>
      </c>
      <c r="H157" s="64"/>
      <c r="I157" s="67"/>
      <c r="R157" s="62"/>
      <c r="S157" s="62"/>
    </row>
    <row r="158" spans="5:19" x14ac:dyDescent="0.2">
      <c r="E158" s="87" t="s">
        <v>16</v>
      </c>
      <c r="F158" s="62">
        <v>50</v>
      </c>
      <c r="G158" s="62">
        <v>50</v>
      </c>
      <c r="H158" s="64"/>
      <c r="I158" s="67"/>
    </row>
    <row r="159" spans="5:19" x14ac:dyDescent="0.2">
      <c r="E159" s="87" t="s">
        <v>17</v>
      </c>
      <c r="F159" s="66">
        <v>0.152</v>
      </c>
      <c r="G159" s="66">
        <v>0.216</v>
      </c>
      <c r="H159" s="342"/>
      <c r="I159" s="67"/>
      <c r="R159" s="62"/>
      <c r="S159" s="62"/>
    </row>
    <row r="160" spans="5:19" x14ac:dyDescent="0.2">
      <c r="E160" s="87"/>
      <c r="I160" s="88"/>
    </row>
    <row r="161" spans="5:19" x14ac:dyDescent="0.2">
      <c r="E161" s="89" t="s">
        <v>275</v>
      </c>
      <c r="I161" s="88"/>
      <c r="R161" s="62"/>
      <c r="S161" s="62"/>
    </row>
    <row r="162" spans="5:19" x14ac:dyDescent="0.2">
      <c r="E162" s="87" t="s">
        <v>92</v>
      </c>
      <c r="F162" s="62">
        <v>300</v>
      </c>
      <c r="G162" s="62">
        <v>300</v>
      </c>
      <c r="H162" s="56"/>
      <c r="I162" s="58"/>
    </row>
    <row r="163" spans="5:19" x14ac:dyDescent="0.2">
      <c r="E163" s="152" t="s">
        <v>124</v>
      </c>
      <c r="F163" s="154">
        <v>38</v>
      </c>
      <c r="G163" s="154">
        <v>54</v>
      </c>
      <c r="H163" s="154">
        <v>-16</v>
      </c>
      <c r="I163" s="110">
        <v>-0.29629629629629628</v>
      </c>
      <c r="R163" s="62"/>
      <c r="S163" s="62"/>
    </row>
    <row r="164" spans="5:19" x14ac:dyDescent="0.2">
      <c r="E164" s="87" t="s">
        <v>110</v>
      </c>
      <c r="F164" s="62">
        <v>262</v>
      </c>
      <c r="G164" s="62">
        <v>246</v>
      </c>
      <c r="H164" s="64"/>
      <c r="I164" s="67"/>
    </row>
    <row r="165" spans="5:19" x14ac:dyDescent="0.2">
      <c r="E165" s="87" t="s">
        <v>16</v>
      </c>
      <c r="F165" s="62">
        <v>50</v>
      </c>
      <c r="G165" s="62">
        <v>50</v>
      </c>
      <c r="H165" s="64"/>
      <c r="I165" s="67"/>
      <c r="R165" s="62"/>
      <c r="S165" s="62"/>
    </row>
    <row r="166" spans="5:19" x14ac:dyDescent="0.2">
      <c r="E166" s="87" t="s">
        <v>17</v>
      </c>
      <c r="F166" s="66">
        <v>0.152</v>
      </c>
      <c r="G166" s="66">
        <v>0.216</v>
      </c>
      <c r="H166" s="342"/>
      <c r="I166" s="67"/>
    </row>
    <row r="167" spans="5:19" x14ac:dyDescent="0.2">
      <c r="E167" s="87"/>
      <c r="H167" s="56"/>
      <c r="I167" s="58"/>
      <c r="R167" s="62"/>
      <c r="S167" s="62"/>
    </row>
    <row r="168" spans="5:19" x14ac:dyDescent="0.2">
      <c r="E168" s="89" t="s">
        <v>276</v>
      </c>
      <c r="F168" s="62"/>
      <c r="G168" s="62"/>
      <c r="H168" s="56"/>
      <c r="I168" s="58"/>
    </row>
    <row r="169" spans="5:19" x14ac:dyDescent="0.2">
      <c r="E169" s="87" t="s">
        <v>92</v>
      </c>
      <c r="F169" s="62">
        <v>870</v>
      </c>
      <c r="G169" s="62">
        <v>870</v>
      </c>
      <c r="H169" s="56"/>
      <c r="I169" s="58"/>
    </row>
    <row r="170" spans="5:19" x14ac:dyDescent="0.2">
      <c r="E170" s="152" t="s">
        <v>124</v>
      </c>
      <c r="F170" s="139">
        <v>106</v>
      </c>
      <c r="G170" s="139">
        <v>143</v>
      </c>
      <c r="H170" s="154">
        <v>-37</v>
      </c>
      <c r="I170" s="110">
        <v>-0.25874125874125875</v>
      </c>
    </row>
    <row r="171" spans="5:19" x14ac:dyDescent="0.2">
      <c r="E171" s="87" t="s">
        <v>110</v>
      </c>
      <c r="F171" s="62">
        <v>764</v>
      </c>
      <c r="G171" s="62">
        <v>727</v>
      </c>
      <c r="H171" s="64"/>
      <c r="I171" s="67"/>
    </row>
    <row r="172" spans="5:19" x14ac:dyDescent="0.2">
      <c r="E172" s="87" t="s">
        <v>16</v>
      </c>
      <c r="F172" s="62">
        <v>150</v>
      </c>
      <c r="G172" s="62">
        <v>150</v>
      </c>
      <c r="H172" s="64"/>
      <c r="I172" s="67"/>
    </row>
    <row r="173" spans="5:19" x14ac:dyDescent="0.2">
      <c r="E173" s="87" t="s">
        <v>17</v>
      </c>
      <c r="F173" s="66">
        <v>0.14722222222222223</v>
      </c>
      <c r="G173" s="66">
        <v>0.1986111111111111</v>
      </c>
      <c r="H173" s="342"/>
      <c r="I173" s="67"/>
    </row>
    <row r="174" spans="5:19" x14ac:dyDescent="0.2">
      <c r="E174" s="87"/>
      <c r="F174" s="66"/>
      <c r="G174" s="66"/>
      <c r="H174" s="56"/>
      <c r="I174" s="67"/>
    </row>
    <row r="175" spans="5:19" x14ac:dyDescent="0.2">
      <c r="E175" s="99" t="s">
        <v>29</v>
      </c>
      <c r="F175" s="60"/>
      <c r="G175" s="60"/>
      <c r="H175" s="60"/>
      <c r="I175" s="61"/>
    </row>
    <row r="176" spans="5:19" x14ac:dyDescent="0.2">
      <c r="E176" s="89" t="s">
        <v>278</v>
      </c>
      <c r="I176" s="88"/>
    </row>
    <row r="177" spans="5:20" x14ac:dyDescent="0.2">
      <c r="E177" s="87" t="s">
        <v>92</v>
      </c>
      <c r="F177" s="64">
        <v>1760</v>
      </c>
      <c r="G177" s="64">
        <v>1760</v>
      </c>
      <c r="H177" s="56"/>
      <c r="I177" s="58"/>
      <c r="Q177" s="62"/>
      <c r="R177" s="62"/>
    </row>
    <row r="178" spans="5:20" x14ac:dyDescent="0.2">
      <c r="E178" s="152" t="s">
        <v>124</v>
      </c>
      <c r="F178" s="154">
        <v>157.5</v>
      </c>
      <c r="G178" s="154">
        <v>182.5</v>
      </c>
      <c r="H178" s="154">
        <v>-25</v>
      </c>
      <c r="I178" s="110">
        <v>-0.13698630136986301</v>
      </c>
      <c r="Q178" s="62"/>
      <c r="R178" s="62"/>
    </row>
    <row r="179" spans="5:20" x14ac:dyDescent="0.2">
      <c r="E179" s="87" t="s">
        <v>110</v>
      </c>
      <c r="F179" s="64">
        <v>1602.5</v>
      </c>
      <c r="G179" s="64">
        <v>1577.5</v>
      </c>
      <c r="H179" s="64">
        <v>-25</v>
      </c>
      <c r="I179" s="67">
        <v>-1.5847860538827259E-2</v>
      </c>
      <c r="Q179" s="62"/>
      <c r="R179" s="62"/>
    </row>
    <row r="180" spans="5:20" x14ac:dyDescent="0.2">
      <c r="E180" s="87" t="s">
        <v>16</v>
      </c>
      <c r="F180" s="64">
        <v>150</v>
      </c>
      <c r="G180" s="64">
        <v>150</v>
      </c>
      <c r="H180" s="56"/>
      <c r="I180" s="58"/>
      <c r="Q180" s="62"/>
      <c r="R180" s="62"/>
    </row>
    <row r="181" spans="5:20" x14ac:dyDescent="0.2">
      <c r="E181" s="87" t="s">
        <v>17</v>
      </c>
      <c r="F181" s="66">
        <v>9.7826086956521743E-2</v>
      </c>
      <c r="G181" s="66">
        <v>0.11335403726708075</v>
      </c>
      <c r="H181" s="342">
        <v>-1.5527950310559008E-2</v>
      </c>
      <c r="I181" s="67">
        <v>-0.13698630136986303</v>
      </c>
    </row>
    <row r="182" spans="5:20" x14ac:dyDescent="0.2">
      <c r="E182" s="87"/>
      <c r="I182" s="88"/>
    </row>
    <row r="183" spans="5:20" x14ac:dyDescent="0.2">
      <c r="E183" s="89" t="s">
        <v>279</v>
      </c>
      <c r="I183" s="88"/>
      <c r="Q183" s="64"/>
      <c r="R183" s="64"/>
      <c r="S183" s="64"/>
      <c r="T183" s="66"/>
    </row>
    <row r="184" spans="5:20" x14ac:dyDescent="0.2">
      <c r="E184" s="87" t="s">
        <v>92</v>
      </c>
      <c r="F184" s="64">
        <v>1760</v>
      </c>
      <c r="G184" s="64">
        <v>1760</v>
      </c>
      <c r="H184" s="56"/>
      <c r="I184" s="58"/>
      <c r="Q184" s="64"/>
      <c r="R184" s="64"/>
      <c r="S184" s="64"/>
      <c r="T184" s="66"/>
    </row>
    <row r="185" spans="5:20" x14ac:dyDescent="0.2">
      <c r="E185" s="152" t="s">
        <v>124</v>
      </c>
      <c r="F185" s="154">
        <v>200</v>
      </c>
      <c r="G185" s="154">
        <v>282</v>
      </c>
      <c r="H185" s="154">
        <v>-82</v>
      </c>
      <c r="I185" s="110">
        <v>-0.29078014184397161</v>
      </c>
      <c r="Q185" s="64"/>
      <c r="R185" s="64"/>
      <c r="S185" s="64"/>
      <c r="T185" s="66"/>
    </row>
    <row r="186" spans="5:20" x14ac:dyDescent="0.2">
      <c r="E186" s="87" t="s">
        <v>110</v>
      </c>
      <c r="F186" s="64">
        <v>1560</v>
      </c>
      <c r="G186" s="64">
        <v>1478</v>
      </c>
      <c r="H186" s="64">
        <v>-82</v>
      </c>
      <c r="I186" s="67">
        <v>-5.5480378890392423E-2</v>
      </c>
      <c r="Q186" s="62"/>
      <c r="R186" s="62"/>
      <c r="S186" s="64"/>
      <c r="T186" s="66"/>
    </row>
    <row r="187" spans="5:20" x14ac:dyDescent="0.2">
      <c r="E187" s="87" t="s">
        <v>16</v>
      </c>
      <c r="F187" s="64">
        <v>150</v>
      </c>
      <c r="G187" s="64">
        <v>150</v>
      </c>
      <c r="H187" s="56"/>
      <c r="I187" s="58"/>
    </row>
    <row r="188" spans="5:20" x14ac:dyDescent="0.2">
      <c r="E188" s="87" t="s">
        <v>17</v>
      </c>
      <c r="F188" s="66">
        <v>0.12422360248447205</v>
      </c>
      <c r="G188" s="66">
        <v>0.17515527950310558</v>
      </c>
      <c r="H188" s="342">
        <v>-5.0931677018633534E-2</v>
      </c>
      <c r="I188" s="67">
        <v>-0.29078014184397161</v>
      </c>
    </row>
    <row r="189" spans="5:20" x14ac:dyDescent="0.2">
      <c r="E189" s="87"/>
      <c r="I189" s="88"/>
      <c r="Q189" s="62"/>
      <c r="R189" s="62"/>
    </row>
    <row r="190" spans="5:20" x14ac:dyDescent="0.2">
      <c r="E190" s="89" t="s">
        <v>280</v>
      </c>
      <c r="I190" s="88"/>
      <c r="Q190" s="62"/>
      <c r="R190" s="62"/>
    </row>
    <row r="191" spans="5:20" x14ac:dyDescent="0.2">
      <c r="E191" s="87" t="s">
        <v>92</v>
      </c>
      <c r="F191" s="64">
        <v>1540</v>
      </c>
      <c r="G191" s="64">
        <v>1540</v>
      </c>
      <c r="H191" s="56"/>
      <c r="I191" s="58"/>
      <c r="Q191" s="62"/>
      <c r="R191" s="62"/>
    </row>
    <row r="192" spans="5:20" x14ac:dyDescent="0.2">
      <c r="E192" s="152" t="s">
        <v>124</v>
      </c>
      <c r="F192" s="154">
        <v>200</v>
      </c>
      <c r="G192" s="154">
        <v>282</v>
      </c>
      <c r="H192" s="154">
        <v>-82</v>
      </c>
      <c r="I192" s="110">
        <v>-0.29078014184397161</v>
      </c>
      <c r="Q192" s="62"/>
      <c r="R192" s="62"/>
    </row>
    <row r="193" spans="5:19" x14ac:dyDescent="0.2">
      <c r="E193" s="87" t="s">
        <v>110</v>
      </c>
      <c r="F193" s="64">
        <v>1340</v>
      </c>
      <c r="G193" s="64">
        <v>1258</v>
      </c>
      <c r="H193" s="64"/>
      <c r="I193" s="67"/>
    </row>
    <row r="194" spans="5:19" x14ac:dyDescent="0.2">
      <c r="E194" s="87" t="s">
        <v>16</v>
      </c>
      <c r="F194" s="64">
        <v>500</v>
      </c>
      <c r="G194" s="64">
        <v>500</v>
      </c>
      <c r="H194" s="56"/>
      <c r="I194" s="58"/>
      <c r="Q194" s="94"/>
    </row>
    <row r="195" spans="5:19" x14ac:dyDescent="0.2">
      <c r="E195" s="87" t="s">
        <v>17</v>
      </c>
      <c r="F195" s="66">
        <v>0.19230769230769232</v>
      </c>
      <c r="G195" s="66">
        <v>0.27115384615384613</v>
      </c>
      <c r="H195" s="342"/>
      <c r="I195" s="67"/>
      <c r="R195" s="62"/>
      <c r="S195" s="62"/>
    </row>
    <row r="196" spans="5:19" x14ac:dyDescent="0.2">
      <c r="E196" s="87"/>
      <c r="I196" s="88"/>
      <c r="R196" s="62"/>
      <c r="S196" s="62"/>
    </row>
    <row r="197" spans="5:19" x14ac:dyDescent="0.2">
      <c r="E197" s="89" t="s">
        <v>281</v>
      </c>
      <c r="I197" s="88"/>
      <c r="R197" s="62"/>
      <c r="S197" s="62"/>
    </row>
    <row r="198" spans="5:19" s="94" customFormat="1" x14ac:dyDescent="0.2">
      <c r="E198" s="87" t="s">
        <v>92</v>
      </c>
      <c r="F198" s="64">
        <v>8400</v>
      </c>
      <c r="G198" s="64">
        <v>8400</v>
      </c>
      <c r="H198" s="80"/>
      <c r="I198" s="88"/>
      <c r="J198" s="80"/>
      <c r="K198" s="80"/>
      <c r="L198" s="80"/>
      <c r="M198" s="80"/>
      <c r="N198" s="80"/>
      <c r="O198" s="80"/>
      <c r="P198" s="80"/>
      <c r="Q198" s="80"/>
      <c r="R198" s="62"/>
      <c r="S198" s="62"/>
    </row>
    <row r="199" spans="5:19" x14ac:dyDescent="0.2">
      <c r="E199" s="152" t="s">
        <v>124</v>
      </c>
      <c r="F199" s="154">
        <v>867.72727272727263</v>
      </c>
      <c r="G199" s="154">
        <v>1098.6363636363635</v>
      </c>
      <c r="H199" s="154">
        <v>-230.90909090909088</v>
      </c>
      <c r="I199" s="110">
        <v>-0.21017790649565576</v>
      </c>
    </row>
    <row r="200" spans="5:19" x14ac:dyDescent="0.2">
      <c r="E200" s="87" t="s">
        <v>110</v>
      </c>
      <c r="F200" s="64">
        <v>7532.272727272727</v>
      </c>
      <c r="G200" s="64">
        <v>7301.363636363636</v>
      </c>
      <c r="I200" s="88"/>
    </row>
    <row r="201" spans="5:19" x14ac:dyDescent="0.2">
      <c r="E201" s="87" t="s">
        <v>16</v>
      </c>
      <c r="F201" s="64">
        <v>800</v>
      </c>
      <c r="G201" s="64">
        <v>800</v>
      </c>
      <c r="I201" s="88"/>
    </row>
    <row r="202" spans="5:19" x14ac:dyDescent="0.2">
      <c r="E202" s="87" t="s">
        <v>17</v>
      </c>
      <c r="F202" s="66">
        <v>0.11417464114832539</v>
      </c>
      <c r="G202" s="66">
        <v>0.14455741626794263</v>
      </c>
      <c r="I202" s="88"/>
    </row>
    <row r="203" spans="5:19" x14ac:dyDescent="0.2">
      <c r="E203" s="144" t="s">
        <v>183</v>
      </c>
      <c r="F203" s="66"/>
      <c r="G203" s="66"/>
      <c r="I203" s="88"/>
    </row>
    <row r="204" spans="5:19" x14ac:dyDescent="0.2">
      <c r="E204" s="93"/>
      <c r="F204" s="343"/>
      <c r="G204" s="343"/>
      <c r="H204" s="100"/>
      <c r="I204" s="142"/>
    </row>
    <row r="205" spans="5:19" x14ac:dyDescent="0.2">
      <c r="I205" s="95"/>
    </row>
    <row r="206" spans="5:19" x14ac:dyDescent="0.2">
      <c r="E206" s="84" t="s">
        <v>393</v>
      </c>
      <c r="F206" s="345" t="s">
        <v>42</v>
      </c>
      <c r="G206" s="345"/>
      <c r="H206" s="345"/>
      <c r="I206" s="345" t="s">
        <v>43</v>
      </c>
      <c r="J206" s="346"/>
      <c r="K206" s="346"/>
      <c r="L206" s="346"/>
      <c r="M206" s="346"/>
      <c r="N206" s="346"/>
      <c r="O206" s="347"/>
    </row>
    <row r="207" spans="5:19" x14ac:dyDescent="0.2">
      <c r="E207" s="99" t="s">
        <v>14</v>
      </c>
      <c r="F207" s="289" t="s">
        <v>406</v>
      </c>
      <c r="G207" s="289" t="s">
        <v>407</v>
      </c>
      <c r="H207" s="289" t="s">
        <v>90</v>
      </c>
      <c r="I207" s="289" t="s">
        <v>408</v>
      </c>
      <c r="J207" s="289" t="s">
        <v>409</v>
      </c>
      <c r="K207" s="289" t="s">
        <v>410</v>
      </c>
      <c r="L207" s="289" t="s">
        <v>411</v>
      </c>
      <c r="M207" s="289" t="s">
        <v>412</v>
      </c>
      <c r="N207" s="289" t="s">
        <v>413</v>
      </c>
      <c r="O207" s="143" t="s">
        <v>414</v>
      </c>
    </row>
    <row r="208" spans="5:19" x14ac:dyDescent="0.2">
      <c r="E208" s="89" t="s">
        <v>277</v>
      </c>
      <c r="O208" s="88"/>
    </row>
    <row r="209" spans="5:15" x14ac:dyDescent="0.2">
      <c r="E209" s="87" t="s">
        <v>93</v>
      </c>
      <c r="F209" s="62">
        <v>270</v>
      </c>
      <c r="O209" s="88"/>
    </row>
    <row r="210" spans="5:15" x14ac:dyDescent="0.2">
      <c r="E210" s="152" t="s">
        <v>165</v>
      </c>
      <c r="F210" s="139">
        <v>15</v>
      </c>
      <c r="G210" s="139">
        <v>15</v>
      </c>
      <c r="H210" s="139">
        <v>35</v>
      </c>
      <c r="I210" s="139">
        <v>35</v>
      </c>
      <c r="J210" s="139">
        <v>35</v>
      </c>
      <c r="K210" s="139">
        <v>35</v>
      </c>
      <c r="L210" s="139">
        <v>35</v>
      </c>
      <c r="M210" s="139">
        <v>35</v>
      </c>
      <c r="N210" s="139">
        <v>35</v>
      </c>
      <c r="O210" s="172">
        <v>35</v>
      </c>
    </row>
    <row r="211" spans="5:15" x14ac:dyDescent="0.2">
      <c r="E211" s="87" t="s">
        <v>110</v>
      </c>
      <c r="F211" s="62">
        <v>255</v>
      </c>
      <c r="G211" s="62">
        <v>255</v>
      </c>
      <c r="H211" s="62">
        <v>235</v>
      </c>
      <c r="I211" s="62">
        <v>235</v>
      </c>
      <c r="J211" s="62">
        <v>235</v>
      </c>
      <c r="K211" s="62">
        <v>235</v>
      </c>
      <c r="L211" s="62">
        <v>235</v>
      </c>
      <c r="M211" s="62">
        <v>235</v>
      </c>
      <c r="N211" s="62">
        <v>235</v>
      </c>
      <c r="O211" s="63">
        <v>235</v>
      </c>
    </row>
    <row r="212" spans="5:15" x14ac:dyDescent="0.2">
      <c r="E212" s="87" t="s">
        <v>27</v>
      </c>
      <c r="F212" s="62">
        <v>50</v>
      </c>
      <c r="G212" s="62">
        <v>50</v>
      </c>
      <c r="H212" s="62">
        <v>50</v>
      </c>
      <c r="I212" s="62">
        <v>50</v>
      </c>
      <c r="J212" s="62">
        <v>50</v>
      </c>
      <c r="K212" s="62">
        <v>50</v>
      </c>
      <c r="L212" s="62">
        <v>50</v>
      </c>
      <c r="M212" s="62">
        <v>50</v>
      </c>
      <c r="N212" s="62">
        <v>50</v>
      </c>
      <c r="O212" s="63">
        <v>50</v>
      </c>
    </row>
    <row r="213" spans="5:15" x14ac:dyDescent="0.2">
      <c r="E213" s="87" t="s">
        <v>111</v>
      </c>
      <c r="F213" s="66">
        <v>6.8181818181818177E-2</v>
      </c>
      <c r="G213" s="66">
        <v>6.8181818181818177E-2</v>
      </c>
      <c r="H213" s="66">
        <v>0.15909090909090909</v>
      </c>
      <c r="I213" s="66">
        <v>0.15909090909090909</v>
      </c>
      <c r="J213" s="66">
        <v>0.15909090909090909</v>
      </c>
      <c r="K213" s="66">
        <v>0.15909090909090909</v>
      </c>
      <c r="L213" s="66">
        <v>0.15909090909090909</v>
      </c>
      <c r="M213" s="66">
        <v>0.15909090909090909</v>
      </c>
      <c r="N213" s="66">
        <v>0.15909090909090909</v>
      </c>
      <c r="O213" s="67">
        <v>0.15909090909090909</v>
      </c>
    </row>
    <row r="214" spans="5:15" x14ac:dyDescent="0.2">
      <c r="E214" s="87"/>
      <c r="G214" s="56"/>
      <c r="H214" s="56"/>
      <c r="I214" s="56"/>
      <c r="J214" s="56"/>
      <c r="K214" s="56"/>
      <c r="L214" s="56"/>
      <c r="M214" s="56"/>
      <c r="N214" s="56"/>
      <c r="O214" s="58"/>
    </row>
    <row r="215" spans="5:15" x14ac:dyDescent="0.2">
      <c r="E215" s="89" t="s">
        <v>81</v>
      </c>
      <c r="G215" s="56"/>
      <c r="H215" s="56"/>
      <c r="I215" s="56"/>
      <c r="J215" s="56"/>
      <c r="K215" s="56"/>
      <c r="L215" s="56"/>
      <c r="M215" s="56"/>
      <c r="N215" s="56"/>
      <c r="O215" s="58"/>
    </row>
    <row r="216" spans="5:15" x14ac:dyDescent="0.2">
      <c r="E216" s="87" t="s">
        <v>93</v>
      </c>
      <c r="F216" s="62">
        <v>300</v>
      </c>
      <c r="G216" s="56"/>
      <c r="H216" s="56"/>
      <c r="I216" s="56"/>
      <c r="J216" s="56"/>
      <c r="K216" s="56"/>
      <c r="L216" s="56"/>
      <c r="M216" s="56"/>
      <c r="N216" s="56"/>
      <c r="O216" s="58"/>
    </row>
    <row r="217" spans="5:15" x14ac:dyDescent="0.2">
      <c r="E217" s="152" t="s">
        <v>165</v>
      </c>
      <c r="F217" s="139">
        <v>24</v>
      </c>
      <c r="G217" s="139">
        <v>24</v>
      </c>
      <c r="H217" s="139">
        <v>54</v>
      </c>
      <c r="I217" s="139">
        <v>54</v>
      </c>
      <c r="J217" s="139">
        <v>54</v>
      </c>
      <c r="K217" s="139">
        <v>54</v>
      </c>
      <c r="L217" s="139">
        <v>54</v>
      </c>
      <c r="M217" s="139">
        <v>54</v>
      </c>
      <c r="N217" s="139">
        <v>54</v>
      </c>
      <c r="O217" s="172">
        <v>54</v>
      </c>
    </row>
    <row r="218" spans="5:15" x14ac:dyDescent="0.2">
      <c r="E218" s="87" t="s">
        <v>110</v>
      </c>
      <c r="F218" s="62">
        <v>276</v>
      </c>
      <c r="G218" s="56">
        <v>276</v>
      </c>
      <c r="H218" s="56">
        <v>246</v>
      </c>
      <c r="I218" s="56">
        <v>246</v>
      </c>
      <c r="J218" s="56">
        <v>246</v>
      </c>
      <c r="K218" s="56">
        <v>246</v>
      </c>
      <c r="L218" s="56">
        <v>246</v>
      </c>
      <c r="M218" s="56">
        <v>246</v>
      </c>
      <c r="N218" s="56">
        <v>246</v>
      </c>
      <c r="O218" s="58">
        <v>246</v>
      </c>
    </row>
    <row r="219" spans="5:15" x14ac:dyDescent="0.2">
      <c r="E219" s="87" t="s">
        <v>27</v>
      </c>
      <c r="F219" s="62">
        <v>50</v>
      </c>
      <c r="G219" s="62">
        <v>50</v>
      </c>
      <c r="H219" s="62">
        <v>50</v>
      </c>
      <c r="I219" s="62">
        <v>50</v>
      </c>
      <c r="J219" s="62">
        <v>50</v>
      </c>
      <c r="K219" s="62">
        <v>50</v>
      </c>
      <c r="L219" s="62">
        <v>50</v>
      </c>
      <c r="M219" s="62">
        <v>50</v>
      </c>
      <c r="N219" s="62">
        <v>50</v>
      </c>
      <c r="O219" s="63">
        <v>50</v>
      </c>
    </row>
    <row r="220" spans="5:15" x14ac:dyDescent="0.2">
      <c r="E220" s="87" t="s">
        <v>111</v>
      </c>
      <c r="F220" s="66">
        <v>9.6000000000000002E-2</v>
      </c>
      <c r="G220" s="66">
        <v>9.6000000000000002E-2</v>
      </c>
      <c r="H220" s="66">
        <v>0.216</v>
      </c>
      <c r="I220" s="66">
        <v>0.216</v>
      </c>
      <c r="J220" s="66">
        <v>0.216</v>
      </c>
      <c r="K220" s="66">
        <v>0.216</v>
      </c>
      <c r="L220" s="66">
        <v>0.216</v>
      </c>
      <c r="M220" s="66">
        <v>0.216</v>
      </c>
      <c r="N220" s="66">
        <v>0.216</v>
      </c>
      <c r="O220" s="67">
        <v>0.216</v>
      </c>
    </row>
    <row r="221" spans="5:15" x14ac:dyDescent="0.2">
      <c r="E221" s="87"/>
      <c r="G221" s="56"/>
      <c r="H221" s="56"/>
      <c r="I221" s="56"/>
      <c r="J221" s="56"/>
      <c r="K221" s="56"/>
      <c r="L221" s="56"/>
      <c r="M221" s="56"/>
      <c r="N221" s="56"/>
      <c r="O221" s="58"/>
    </row>
    <row r="222" spans="5:15" x14ac:dyDescent="0.2">
      <c r="E222" s="89" t="s">
        <v>82</v>
      </c>
      <c r="G222" s="56"/>
      <c r="H222" s="56"/>
      <c r="I222" s="56"/>
      <c r="J222" s="56"/>
      <c r="K222" s="56"/>
      <c r="L222" s="56"/>
      <c r="M222" s="56"/>
      <c r="N222" s="56"/>
      <c r="O222" s="58"/>
    </row>
    <row r="223" spans="5:15" x14ac:dyDescent="0.2">
      <c r="E223" s="87" t="s">
        <v>93</v>
      </c>
      <c r="F223" s="62">
        <v>300</v>
      </c>
      <c r="G223" s="56"/>
      <c r="H223" s="56"/>
      <c r="I223" s="56"/>
      <c r="J223" s="56"/>
      <c r="K223" s="56"/>
      <c r="L223" s="56"/>
      <c r="M223" s="56"/>
      <c r="N223" s="56"/>
      <c r="O223" s="58"/>
    </row>
    <row r="224" spans="5:15" x14ac:dyDescent="0.2">
      <c r="E224" s="152" t="s">
        <v>165</v>
      </c>
      <c r="F224" s="139">
        <v>24</v>
      </c>
      <c r="G224" s="139">
        <v>24</v>
      </c>
      <c r="H224" s="139">
        <v>54</v>
      </c>
      <c r="I224" s="139">
        <v>54</v>
      </c>
      <c r="J224" s="139">
        <v>54</v>
      </c>
      <c r="K224" s="139">
        <v>54</v>
      </c>
      <c r="L224" s="139">
        <v>54</v>
      </c>
      <c r="M224" s="139">
        <v>54</v>
      </c>
      <c r="N224" s="139">
        <v>54</v>
      </c>
      <c r="O224" s="172">
        <v>54</v>
      </c>
    </row>
    <row r="225" spans="5:16" x14ac:dyDescent="0.2">
      <c r="E225" s="87" t="s">
        <v>110</v>
      </c>
      <c r="F225" s="62">
        <v>276</v>
      </c>
      <c r="G225" s="56">
        <v>276</v>
      </c>
      <c r="H225" s="56">
        <v>246</v>
      </c>
      <c r="I225" s="56">
        <v>246</v>
      </c>
      <c r="J225" s="56">
        <v>246</v>
      </c>
      <c r="K225" s="56">
        <v>246</v>
      </c>
      <c r="L225" s="56">
        <v>246</v>
      </c>
      <c r="M225" s="56">
        <v>246</v>
      </c>
      <c r="N225" s="56">
        <v>246</v>
      </c>
      <c r="O225" s="58">
        <v>246</v>
      </c>
    </row>
    <row r="226" spans="5:16" x14ac:dyDescent="0.2">
      <c r="E226" s="87" t="s">
        <v>27</v>
      </c>
      <c r="F226" s="62">
        <v>100</v>
      </c>
      <c r="G226" s="62">
        <v>100</v>
      </c>
      <c r="H226" s="62">
        <v>100</v>
      </c>
      <c r="I226" s="62">
        <v>100</v>
      </c>
      <c r="J226" s="62">
        <v>100</v>
      </c>
      <c r="K226" s="62">
        <v>100</v>
      </c>
      <c r="L226" s="62">
        <v>100</v>
      </c>
      <c r="M226" s="62">
        <v>100</v>
      </c>
      <c r="N226" s="62">
        <v>100</v>
      </c>
      <c r="O226" s="63">
        <v>100</v>
      </c>
    </row>
    <row r="227" spans="5:16" x14ac:dyDescent="0.2">
      <c r="E227" s="87" t="s">
        <v>111</v>
      </c>
      <c r="F227" s="66">
        <v>0.12</v>
      </c>
      <c r="G227" s="66">
        <v>0.12</v>
      </c>
      <c r="H227" s="66">
        <v>0.27</v>
      </c>
      <c r="I227" s="66">
        <v>0.27</v>
      </c>
      <c r="J227" s="66">
        <v>0.27</v>
      </c>
      <c r="K227" s="66">
        <v>0.27</v>
      </c>
      <c r="L227" s="66">
        <v>0.27</v>
      </c>
      <c r="M227" s="66">
        <v>0.27</v>
      </c>
      <c r="N227" s="66">
        <v>0.27</v>
      </c>
      <c r="O227" s="67">
        <v>0.27</v>
      </c>
    </row>
    <row r="228" spans="5:16" x14ac:dyDescent="0.2">
      <c r="E228" s="87"/>
      <c r="G228" s="66"/>
      <c r="H228" s="66"/>
      <c r="I228" s="66"/>
      <c r="J228" s="66"/>
      <c r="K228" s="66"/>
      <c r="L228" s="66"/>
      <c r="M228" s="66"/>
      <c r="N228" s="66"/>
      <c r="O228" s="67"/>
    </row>
    <row r="229" spans="5:16" x14ac:dyDescent="0.2">
      <c r="E229" s="99" t="s">
        <v>29</v>
      </c>
      <c r="G229" s="94"/>
      <c r="H229" s="94"/>
      <c r="I229" s="94"/>
      <c r="J229" s="94"/>
      <c r="K229" s="94"/>
      <c r="L229" s="94"/>
      <c r="M229" s="94"/>
      <c r="N229" s="94"/>
      <c r="O229" s="290"/>
    </row>
    <row r="230" spans="5:16" x14ac:dyDescent="0.2">
      <c r="E230" s="89" t="s">
        <v>282</v>
      </c>
      <c r="O230" s="88"/>
    </row>
    <row r="231" spans="5:16" x14ac:dyDescent="0.2">
      <c r="E231" s="87" t="s">
        <v>93</v>
      </c>
      <c r="F231" s="64">
        <v>1760</v>
      </c>
      <c r="G231" s="83"/>
      <c r="H231" s="83"/>
      <c r="I231" s="83"/>
      <c r="J231" s="83"/>
      <c r="K231" s="83"/>
      <c r="L231" s="83"/>
      <c r="M231" s="83"/>
      <c r="N231" s="83"/>
      <c r="O231" s="291"/>
    </row>
    <row r="232" spans="5:16" x14ac:dyDescent="0.2">
      <c r="E232" s="152" t="s">
        <v>165</v>
      </c>
      <c r="F232" s="139">
        <v>82.5</v>
      </c>
      <c r="G232" s="139">
        <v>82.5</v>
      </c>
      <c r="H232" s="139">
        <v>182.5</v>
      </c>
      <c r="I232" s="139">
        <v>182.5</v>
      </c>
      <c r="J232" s="139">
        <v>182.5</v>
      </c>
      <c r="K232" s="139">
        <v>182.5</v>
      </c>
      <c r="L232" s="139">
        <v>182.5</v>
      </c>
      <c r="M232" s="139">
        <v>182.5</v>
      </c>
      <c r="N232" s="139">
        <v>182.5</v>
      </c>
      <c r="O232" s="172">
        <v>182.5</v>
      </c>
    </row>
    <row r="233" spans="5:16" x14ac:dyDescent="0.2">
      <c r="E233" s="87" t="s">
        <v>110</v>
      </c>
      <c r="F233" s="62">
        <v>1677.5</v>
      </c>
      <c r="G233" s="62">
        <v>1677.5</v>
      </c>
      <c r="H233" s="62">
        <v>1577.5</v>
      </c>
      <c r="I233" s="62">
        <v>1577.5</v>
      </c>
      <c r="J233" s="62">
        <v>1577.5</v>
      </c>
      <c r="K233" s="62">
        <v>1577.5</v>
      </c>
      <c r="L233" s="62">
        <v>1577.5</v>
      </c>
      <c r="M233" s="62">
        <v>1577.5</v>
      </c>
      <c r="N233" s="62">
        <v>1577.5</v>
      </c>
      <c r="O233" s="63">
        <v>1577.5</v>
      </c>
    </row>
    <row r="234" spans="5:16" x14ac:dyDescent="0.2">
      <c r="E234" s="87" t="s">
        <v>27</v>
      </c>
      <c r="F234" s="62">
        <v>150</v>
      </c>
      <c r="G234" s="62">
        <v>150</v>
      </c>
      <c r="H234" s="62">
        <v>150</v>
      </c>
      <c r="I234" s="62">
        <v>150</v>
      </c>
      <c r="J234" s="62">
        <v>150</v>
      </c>
      <c r="K234" s="62">
        <v>150</v>
      </c>
      <c r="L234" s="62">
        <v>150</v>
      </c>
      <c r="M234" s="62">
        <v>150</v>
      </c>
      <c r="N234" s="62">
        <v>150</v>
      </c>
      <c r="O234" s="63">
        <v>150</v>
      </c>
    </row>
    <row r="235" spans="5:16" x14ac:dyDescent="0.2">
      <c r="E235" s="87" t="s">
        <v>111</v>
      </c>
      <c r="F235" s="66">
        <v>5.124223602484472E-2</v>
      </c>
      <c r="G235" s="66">
        <v>5.124223602484472E-2</v>
      </c>
      <c r="H235" s="66">
        <v>0.11335403726708075</v>
      </c>
      <c r="I235" s="66">
        <v>0.11335403726708075</v>
      </c>
      <c r="J235" s="66">
        <v>0.11335403726708075</v>
      </c>
      <c r="K235" s="66">
        <v>0.11335403726708075</v>
      </c>
      <c r="L235" s="66">
        <v>0.11335403726708075</v>
      </c>
      <c r="M235" s="66">
        <v>0.11335403726708075</v>
      </c>
      <c r="N235" s="66">
        <v>0.11335403726708075</v>
      </c>
      <c r="O235" s="67">
        <v>0.11335403726708075</v>
      </c>
    </row>
    <row r="236" spans="5:16" x14ac:dyDescent="0.2">
      <c r="E236" s="87"/>
      <c r="G236" s="62"/>
      <c r="H236" s="62"/>
      <c r="I236" s="62"/>
      <c r="J236" s="62"/>
      <c r="K236" s="62"/>
      <c r="L236" s="62"/>
      <c r="M236" s="62"/>
      <c r="N236" s="62"/>
      <c r="O236" s="63"/>
      <c r="P236" s="62"/>
    </row>
    <row r="237" spans="5:16" x14ac:dyDescent="0.2">
      <c r="E237" s="89" t="s">
        <v>283</v>
      </c>
      <c r="G237" s="62"/>
      <c r="H237" s="62"/>
      <c r="I237" s="62"/>
      <c r="J237" s="62"/>
      <c r="K237" s="62"/>
      <c r="L237" s="62"/>
      <c r="M237" s="62"/>
      <c r="N237" s="62"/>
      <c r="O237" s="63"/>
      <c r="P237" s="62"/>
    </row>
    <row r="238" spans="5:16" x14ac:dyDescent="0.2">
      <c r="E238" s="87" t="s">
        <v>93</v>
      </c>
      <c r="F238" s="64">
        <v>1760</v>
      </c>
      <c r="G238" s="62"/>
      <c r="H238" s="62"/>
      <c r="I238" s="62"/>
      <c r="J238" s="62"/>
      <c r="K238" s="62"/>
      <c r="L238" s="62"/>
      <c r="M238" s="62"/>
      <c r="N238" s="62"/>
      <c r="O238" s="63"/>
      <c r="P238" s="62"/>
    </row>
    <row r="239" spans="5:16" x14ac:dyDescent="0.2">
      <c r="E239" s="152" t="s">
        <v>165</v>
      </c>
      <c r="F239" s="139">
        <v>132</v>
      </c>
      <c r="G239" s="139">
        <v>132</v>
      </c>
      <c r="H239" s="139">
        <v>282</v>
      </c>
      <c r="I239" s="139">
        <v>282</v>
      </c>
      <c r="J239" s="139">
        <v>282</v>
      </c>
      <c r="K239" s="139">
        <v>282</v>
      </c>
      <c r="L239" s="139">
        <v>282</v>
      </c>
      <c r="M239" s="139">
        <v>282</v>
      </c>
      <c r="N239" s="139">
        <v>282</v>
      </c>
      <c r="O239" s="172">
        <v>282</v>
      </c>
    </row>
    <row r="240" spans="5:16" x14ac:dyDescent="0.2">
      <c r="E240" s="87" t="s">
        <v>110</v>
      </c>
      <c r="F240" s="62">
        <v>1628</v>
      </c>
      <c r="G240" s="62">
        <v>1628</v>
      </c>
      <c r="H240" s="62">
        <v>1478</v>
      </c>
      <c r="I240" s="62">
        <v>1478</v>
      </c>
      <c r="J240" s="62">
        <v>1478</v>
      </c>
      <c r="K240" s="62">
        <v>1478</v>
      </c>
      <c r="L240" s="62">
        <v>1478</v>
      </c>
      <c r="M240" s="62">
        <v>1478</v>
      </c>
      <c r="N240" s="62">
        <v>1478</v>
      </c>
      <c r="O240" s="63">
        <v>1478</v>
      </c>
    </row>
    <row r="241" spans="5:16" x14ac:dyDescent="0.2">
      <c r="E241" s="87" t="s">
        <v>27</v>
      </c>
      <c r="F241" s="62">
        <v>150</v>
      </c>
      <c r="G241" s="62">
        <v>150</v>
      </c>
      <c r="H241" s="62">
        <v>150</v>
      </c>
      <c r="I241" s="62">
        <v>150</v>
      </c>
      <c r="J241" s="62">
        <v>150</v>
      </c>
      <c r="K241" s="62">
        <v>150</v>
      </c>
      <c r="L241" s="62">
        <v>150</v>
      </c>
      <c r="M241" s="62">
        <v>150</v>
      </c>
      <c r="N241" s="62">
        <v>150</v>
      </c>
      <c r="O241" s="63">
        <v>150</v>
      </c>
    </row>
    <row r="242" spans="5:16" x14ac:dyDescent="0.2">
      <c r="E242" s="87" t="s">
        <v>111</v>
      </c>
      <c r="F242" s="66">
        <v>8.1987577639751549E-2</v>
      </c>
      <c r="G242" s="66">
        <v>8.1987577639751549E-2</v>
      </c>
      <c r="H242" s="66">
        <v>0.17515527950310558</v>
      </c>
      <c r="I242" s="66">
        <v>0.17515527950310558</v>
      </c>
      <c r="J242" s="66">
        <v>0.17515527950310558</v>
      </c>
      <c r="K242" s="66">
        <v>0.17515527950310558</v>
      </c>
      <c r="L242" s="66">
        <v>0.17515527950310558</v>
      </c>
      <c r="M242" s="66">
        <v>0.17515527950310558</v>
      </c>
      <c r="N242" s="66">
        <v>0.17515527950310558</v>
      </c>
      <c r="O242" s="67">
        <v>0.17515527950310558</v>
      </c>
    </row>
    <row r="243" spans="5:16" x14ac:dyDescent="0.2">
      <c r="E243" s="87"/>
      <c r="G243" s="62"/>
      <c r="H243" s="62"/>
      <c r="I243" s="62"/>
      <c r="J243" s="62"/>
      <c r="K243" s="62"/>
      <c r="L243" s="62"/>
      <c r="M243" s="62"/>
      <c r="N243" s="62"/>
      <c r="O243" s="63"/>
      <c r="P243" s="62"/>
    </row>
    <row r="244" spans="5:16" x14ac:dyDescent="0.2">
      <c r="E244" s="89" t="s">
        <v>284</v>
      </c>
      <c r="G244" s="62"/>
      <c r="H244" s="62"/>
      <c r="I244" s="62"/>
      <c r="J244" s="62"/>
      <c r="K244" s="62"/>
      <c r="L244" s="62"/>
      <c r="M244" s="62"/>
      <c r="N244" s="62"/>
      <c r="O244" s="63"/>
      <c r="P244" s="62"/>
    </row>
    <row r="245" spans="5:16" x14ac:dyDescent="0.2">
      <c r="E245" s="87" t="s">
        <v>93</v>
      </c>
      <c r="F245" s="64">
        <v>1540</v>
      </c>
      <c r="G245" s="62"/>
      <c r="H245" s="62"/>
      <c r="I245" s="62"/>
      <c r="J245" s="62"/>
      <c r="K245" s="62"/>
      <c r="L245" s="62"/>
      <c r="M245" s="62"/>
      <c r="N245" s="62"/>
      <c r="O245" s="63"/>
      <c r="P245" s="62"/>
    </row>
    <row r="246" spans="5:16" x14ac:dyDescent="0.2">
      <c r="E246" s="152" t="s">
        <v>165</v>
      </c>
      <c r="F246" s="139">
        <v>132</v>
      </c>
      <c r="G246" s="139">
        <v>132</v>
      </c>
      <c r="H246" s="139">
        <v>282</v>
      </c>
      <c r="I246" s="139">
        <v>282</v>
      </c>
      <c r="J246" s="139">
        <v>282</v>
      </c>
      <c r="K246" s="139">
        <v>282</v>
      </c>
      <c r="L246" s="139">
        <v>282</v>
      </c>
      <c r="M246" s="139">
        <v>282</v>
      </c>
      <c r="N246" s="139">
        <v>282</v>
      </c>
      <c r="O246" s="172">
        <v>282</v>
      </c>
    </row>
    <row r="247" spans="5:16" x14ac:dyDescent="0.2">
      <c r="E247" s="87" t="s">
        <v>110</v>
      </c>
      <c r="F247" s="62">
        <v>1408</v>
      </c>
      <c r="G247" s="62">
        <v>1408</v>
      </c>
      <c r="H247" s="62">
        <v>1258</v>
      </c>
      <c r="I247" s="62">
        <v>1258</v>
      </c>
      <c r="J247" s="62">
        <v>1258</v>
      </c>
      <c r="K247" s="62">
        <v>1258</v>
      </c>
      <c r="L247" s="62">
        <v>1258</v>
      </c>
      <c r="M247" s="62">
        <v>1258</v>
      </c>
      <c r="N247" s="62">
        <v>1258</v>
      </c>
      <c r="O247" s="63">
        <v>1258</v>
      </c>
    </row>
    <row r="248" spans="5:16" x14ac:dyDescent="0.2">
      <c r="E248" s="87" t="s">
        <v>27</v>
      </c>
      <c r="F248" s="62">
        <v>200</v>
      </c>
      <c r="G248" s="62">
        <v>200</v>
      </c>
      <c r="H248" s="62">
        <v>200</v>
      </c>
      <c r="I248" s="62">
        <v>200</v>
      </c>
      <c r="J248" s="62">
        <v>200</v>
      </c>
      <c r="K248" s="62">
        <v>200</v>
      </c>
      <c r="L248" s="62">
        <v>200</v>
      </c>
      <c r="M248" s="62">
        <v>200</v>
      </c>
      <c r="N248" s="62">
        <v>200</v>
      </c>
      <c r="O248" s="63">
        <v>200</v>
      </c>
    </row>
    <row r="249" spans="5:16" x14ac:dyDescent="0.2">
      <c r="E249" s="87" t="s">
        <v>111</v>
      </c>
      <c r="F249" s="66">
        <v>9.8507462686567168E-2</v>
      </c>
      <c r="G249" s="66">
        <v>9.8507462686567168E-2</v>
      </c>
      <c r="H249" s="66">
        <v>0.21044776119402986</v>
      </c>
      <c r="I249" s="66">
        <v>0.21044776119402986</v>
      </c>
      <c r="J249" s="66">
        <v>0.21044776119402986</v>
      </c>
      <c r="K249" s="66">
        <v>0.21044776119402986</v>
      </c>
      <c r="L249" s="66">
        <v>0.21044776119402986</v>
      </c>
      <c r="M249" s="66">
        <v>0.21044776119402986</v>
      </c>
      <c r="N249" s="66">
        <v>0.21044776119402986</v>
      </c>
      <c r="O249" s="67">
        <v>0.21044776119402986</v>
      </c>
    </row>
    <row r="250" spans="5:16" x14ac:dyDescent="0.2">
      <c r="E250" s="93"/>
      <c r="F250" s="100"/>
      <c r="G250" s="100"/>
      <c r="H250" s="100"/>
      <c r="I250" s="100"/>
      <c r="J250" s="100"/>
      <c r="K250" s="100"/>
      <c r="L250" s="100"/>
      <c r="M250" s="100"/>
      <c r="N250" s="100"/>
      <c r="O250" s="142"/>
    </row>
    <row r="270" spans="6:16" s="94" customFormat="1" x14ac:dyDescent="0.2">
      <c r="F270" s="80"/>
      <c r="G270" s="80"/>
      <c r="H270" s="80"/>
      <c r="I270" s="80"/>
      <c r="J270" s="80"/>
      <c r="K270" s="80"/>
      <c r="L270" s="80"/>
      <c r="M270" s="80"/>
      <c r="N270" s="80"/>
      <c r="O270" s="80"/>
      <c r="P270" s="80"/>
    </row>
    <row r="274" spans="6:16" s="94" customFormat="1" x14ac:dyDescent="0.2">
      <c r="F274" s="80"/>
      <c r="G274" s="80"/>
      <c r="H274" s="80"/>
      <c r="I274" s="80"/>
      <c r="J274" s="80"/>
      <c r="K274" s="80"/>
      <c r="L274" s="80"/>
      <c r="M274" s="80"/>
      <c r="N274" s="80"/>
      <c r="O274" s="80"/>
      <c r="P274" s="80"/>
    </row>
    <row r="279" spans="6:16" x14ac:dyDescent="0.2">
      <c r="J279" s="82"/>
      <c r="K279" s="82"/>
      <c r="L279" s="82"/>
      <c r="M279" s="82"/>
      <c r="N279" s="82"/>
      <c r="O279" s="82"/>
      <c r="P279" s="82"/>
    </row>
  </sheetData>
  <mergeCells count="5">
    <mergeCell ref="F15:I15"/>
    <mergeCell ref="F29:I29"/>
    <mergeCell ref="H36:I36"/>
    <mergeCell ref="R39:U39"/>
    <mergeCell ref="H144:I14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DAE50-2A29-7944-9ED8-53E8D524F368}">
  <dimension ref="E7:AA161"/>
  <sheetViews>
    <sheetView topLeftCell="C63" zoomScaleNormal="100" workbookViewId="0">
      <selection activeCell="I74" sqref="I74"/>
    </sheetView>
  </sheetViews>
  <sheetFormatPr baseColWidth="10" defaultRowHeight="16" x14ac:dyDescent="0.2"/>
  <cols>
    <col min="1" max="4" width="10.83203125" style="184"/>
    <col min="5" max="5" width="40" style="184" customWidth="1"/>
    <col min="6" max="6" width="12.1640625" style="184" customWidth="1"/>
    <col min="7" max="7" width="10.83203125" style="184"/>
    <col min="8" max="8" width="12" style="184" customWidth="1"/>
    <col min="9" max="9" width="10.83203125" style="184"/>
    <col min="10" max="10" width="12.5" style="184" customWidth="1"/>
    <col min="11" max="18" width="10.83203125" style="184"/>
    <col min="19" max="19" width="28.6640625" style="184" customWidth="1"/>
    <col min="20" max="16384" width="10.83203125" style="184"/>
  </cols>
  <sheetData>
    <row r="7" spans="5:9" x14ac:dyDescent="0.2">
      <c r="E7" s="183" t="s">
        <v>84</v>
      </c>
    </row>
    <row r="9" spans="5:9" x14ac:dyDescent="0.2">
      <c r="E9" s="279" t="s">
        <v>200</v>
      </c>
      <c r="F9" s="280" t="s">
        <v>201</v>
      </c>
    </row>
    <row r="10" spans="5:9" x14ac:dyDescent="0.2">
      <c r="E10" s="279" t="s">
        <v>202</v>
      </c>
      <c r="F10" s="280" t="s">
        <v>91</v>
      </c>
    </row>
    <row r="11" spans="5:9" x14ac:dyDescent="0.2">
      <c r="E11" s="279" t="s">
        <v>50</v>
      </c>
      <c r="F11" s="280" t="s">
        <v>51</v>
      </c>
    </row>
    <row r="12" spans="5:9" x14ac:dyDescent="0.2">
      <c r="E12" s="279" t="s">
        <v>52</v>
      </c>
      <c r="F12" s="280" t="s">
        <v>53</v>
      </c>
    </row>
    <row r="13" spans="5:9" x14ac:dyDescent="0.2">
      <c r="E13" s="279" t="s">
        <v>54</v>
      </c>
      <c r="F13" s="280" t="s">
        <v>90</v>
      </c>
    </row>
    <row r="15" spans="5:9" x14ac:dyDescent="0.2">
      <c r="E15" s="200" t="s">
        <v>197</v>
      </c>
      <c r="F15" s="187"/>
      <c r="G15" s="187"/>
      <c r="H15" s="439" t="s">
        <v>58</v>
      </c>
      <c r="I15" s="442"/>
    </row>
    <row r="16" spans="5:9" x14ac:dyDescent="0.2">
      <c r="E16" s="188"/>
      <c r="F16" s="190" t="s">
        <v>71</v>
      </c>
      <c r="G16" s="190" t="s">
        <v>72</v>
      </c>
      <c r="H16" s="190" t="s">
        <v>48</v>
      </c>
      <c r="I16" s="256" t="s">
        <v>49</v>
      </c>
    </row>
    <row r="17" spans="5:9" x14ac:dyDescent="0.2">
      <c r="E17" s="188" t="s">
        <v>363</v>
      </c>
      <c r="I17" s="241"/>
    </row>
    <row r="18" spans="5:9" x14ac:dyDescent="0.2">
      <c r="E18" s="192" t="s">
        <v>5</v>
      </c>
      <c r="F18" s="422">
        <v>250</v>
      </c>
      <c r="G18" s="422">
        <v>0</v>
      </c>
      <c r="H18" s="422">
        <v>250</v>
      </c>
      <c r="I18" s="229" t="s">
        <v>343</v>
      </c>
    </row>
    <row r="19" spans="5:9" x14ac:dyDescent="0.2">
      <c r="E19" s="192" t="s">
        <v>6</v>
      </c>
      <c r="F19" s="221">
        <v>0</v>
      </c>
      <c r="G19" s="221">
        <v>0</v>
      </c>
      <c r="H19" s="422">
        <v>0</v>
      </c>
      <c r="I19" s="229"/>
    </row>
    <row r="20" spans="5:9" x14ac:dyDescent="0.2">
      <c r="E20" s="192"/>
      <c r="F20" s="221"/>
      <c r="G20" s="221"/>
      <c r="H20" s="422"/>
      <c r="I20" s="229"/>
    </row>
    <row r="21" spans="5:9" x14ac:dyDescent="0.2">
      <c r="E21" s="188" t="s">
        <v>66</v>
      </c>
      <c r="F21" s="420">
        <v>250</v>
      </c>
      <c r="G21" s="420">
        <v>0</v>
      </c>
      <c r="H21" s="420">
        <v>250</v>
      </c>
      <c r="I21" s="233"/>
    </row>
    <row r="22" spans="5:9" x14ac:dyDescent="0.2">
      <c r="E22" s="188"/>
      <c r="F22" s="420"/>
      <c r="G22" s="420"/>
      <c r="H22" s="420"/>
      <c r="I22" s="233"/>
    </row>
    <row r="23" spans="5:9" x14ac:dyDescent="0.2">
      <c r="E23" s="188"/>
      <c r="F23" s="190"/>
      <c r="G23" s="190"/>
      <c r="H23" s="436" t="s">
        <v>58</v>
      </c>
      <c r="I23" s="444"/>
    </row>
    <row r="24" spans="5:9" x14ac:dyDescent="0.2">
      <c r="E24" s="188"/>
      <c r="F24" s="190" t="s">
        <v>299</v>
      </c>
      <c r="G24" s="190" t="s">
        <v>300</v>
      </c>
      <c r="H24" s="190" t="s">
        <v>48</v>
      </c>
      <c r="I24" s="256" t="s">
        <v>49</v>
      </c>
    </row>
    <row r="25" spans="5:9" x14ac:dyDescent="0.2">
      <c r="E25" s="188" t="s">
        <v>70</v>
      </c>
      <c r="I25" s="241"/>
    </row>
    <row r="26" spans="5:9" x14ac:dyDescent="0.2">
      <c r="E26" s="192" t="s">
        <v>5</v>
      </c>
      <c r="F26" s="422">
        <v>1000</v>
      </c>
      <c r="G26" s="422">
        <v>1400</v>
      </c>
      <c r="H26" s="422">
        <v>-400</v>
      </c>
      <c r="I26" s="229">
        <v>-0.2857142857142857</v>
      </c>
    </row>
    <row r="27" spans="5:9" x14ac:dyDescent="0.2">
      <c r="E27" s="192" t="s">
        <v>6</v>
      </c>
      <c r="F27" s="221">
        <v>380</v>
      </c>
      <c r="G27" s="221">
        <v>400</v>
      </c>
      <c r="H27" s="422">
        <v>-20</v>
      </c>
      <c r="I27" s="229">
        <v>-0.05</v>
      </c>
    </row>
    <row r="28" spans="5:9" x14ac:dyDescent="0.2">
      <c r="E28" s="192"/>
      <c r="F28" s="221"/>
      <c r="G28" s="221"/>
      <c r="H28" s="422"/>
      <c r="I28" s="229"/>
    </row>
    <row r="29" spans="5:9" x14ac:dyDescent="0.2">
      <c r="E29" s="188" t="s">
        <v>66</v>
      </c>
      <c r="F29" s="420">
        <v>1380</v>
      </c>
      <c r="G29" s="420">
        <v>1800</v>
      </c>
      <c r="H29" s="420">
        <v>-420</v>
      </c>
      <c r="I29" s="233">
        <v>-0.23333333333333334</v>
      </c>
    </row>
    <row r="30" spans="5:9" x14ac:dyDescent="0.2">
      <c r="E30" s="188"/>
      <c r="F30" s="420"/>
      <c r="G30" s="420"/>
      <c r="H30" s="420"/>
      <c r="I30" s="233"/>
    </row>
    <row r="31" spans="5:9" x14ac:dyDescent="0.2">
      <c r="E31" s="188"/>
      <c r="F31" s="190"/>
      <c r="G31" s="190"/>
      <c r="H31" s="436" t="s">
        <v>149</v>
      </c>
      <c r="I31" s="444"/>
    </row>
    <row r="32" spans="5:9" x14ac:dyDescent="0.2">
      <c r="E32" s="188"/>
      <c r="F32" s="190" t="s">
        <v>43</v>
      </c>
      <c r="G32" s="190" t="s">
        <v>38</v>
      </c>
      <c r="H32" s="190" t="s">
        <v>48</v>
      </c>
      <c r="I32" s="256" t="s">
        <v>49</v>
      </c>
    </row>
    <row r="33" spans="5:27" x14ac:dyDescent="0.2">
      <c r="E33" s="188" t="s">
        <v>364</v>
      </c>
      <c r="I33" s="241"/>
    </row>
    <row r="34" spans="5:27" x14ac:dyDescent="0.2">
      <c r="E34" s="192" t="s">
        <v>5</v>
      </c>
      <c r="F34" s="422">
        <v>1320</v>
      </c>
      <c r="G34" s="422">
        <v>1400</v>
      </c>
      <c r="H34" s="422">
        <v>-80</v>
      </c>
      <c r="I34" s="229">
        <v>-5.7142857142857141E-2</v>
      </c>
    </row>
    <row r="35" spans="5:27" x14ac:dyDescent="0.2">
      <c r="E35" s="192" t="s">
        <v>6</v>
      </c>
      <c r="F35" s="221">
        <v>380</v>
      </c>
      <c r="G35" s="422">
        <v>400</v>
      </c>
      <c r="H35" s="422">
        <v>-20</v>
      </c>
      <c r="I35" s="229">
        <v>-0.05</v>
      </c>
    </row>
    <row r="36" spans="5:27" x14ac:dyDescent="0.2">
      <c r="E36" s="192"/>
      <c r="F36" s="221"/>
      <c r="G36" s="422"/>
      <c r="H36" s="422"/>
      <c r="I36" s="229"/>
    </row>
    <row r="37" spans="5:27" x14ac:dyDescent="0.2">
      <c r="E37" s="188" t="s">
        <v>66</v>
      </c>
      <c r="F37" s="420">
        <v>1700</v>
      </c>
      <c r="G37" s="420">
        <v>1800</v>
      </c>
      <c r="H37" s="420">
        <v>-100</v>
      </c>
      <c r="I37" s="233">
        <v>-5.5555555555555552E-2</v>
      </c>
    </row>
    <row r="38" spans="5:27" x14ac:dyDescent="0.2">
      <c r="E38" s="262"/>
      <c r="F38" s="423"/>
      <c r="G38" s="423"/>
      <c r="H38" s="423"/>
      <c r="I38" s="246"/>
      <c r="J38" s="420"/>
      <c r="K38" s="420"/>
      <c r="L38" s="420"/>
      <c r="M38" s="274"/>
    </row>
    <row r="39" spans="5:27" x14ac:dyDescent="0.2">
      <c r="S39" s="212"/>
      <c r="T39" s="221"/>
      <c r="U39" s="221"/>
      <c r="V39" s="221"/>
      <c r="W39" s="221"/>
    </row>
    <row r="40" spans="5:27" x14ac:dyDescent="0.2">
      <c r="E40" s="200" t="s">
        <v>359</v>
      </c>
      <c r="F40" s="467" t="s">
        <v>14</v>
      </c>
      <c r="G40" s="187"/>
      <c r="H40" s="439" t="s">
        <v>58</v>
      </c>
      <c r="I40" s="439"/>
      <c r="J40" s="468" t="s">
        <v>29</v>
      </c>
      <c r="K40" s="469"/>
      <c r="L40" s="470" t="s">
        <v>58</v>
      </c>
      <c r="M40" s="471"/>
      <c r="T40" s="193"/>
      <c r="U40" s="193"/>
      <c r="V40" s="215"/>
      <c r="W40" s="228"/>
      <c r="X40" s="193"/>
      <c r="Y40" s="193"/>
      <c r="Z40" s="215"/>
      <c r="AA40" s="228"/>
    </row>
    <row r="41" spans="5:27" x14ac:dyDescent="0.2">
      <c r="E41" s="472" t="s">
        <v>246</v>
      </c>
      <c r="F41" s="190" t="s">
        <v>162</v>
      </c>
      <c r="G41" s="190" t="s">
        <v>72</v>
      </c>
      <c r="H41" s="190" t="s">
        <v>48</v>
      </c>
      <c r="I41" s="190" t="s">
        <v>49</v>
      </c>
      <c r="J41" s="189" t="s">
        <v>162</v>
      </c>
      <c r="K41" s="189" t="s">
        <v>72</v>
      </c>
      <c r="L41" s="189" t="s">
        <v>48</v>
      </c>
      <c r="M41" s="191" t="s">
        <v>49</v>
      </c>
      <c r="T41" s="193"/>
      <c r="U41" s="193"/>
      <c r="V41" s="215"/>
      <c r="W41" s="228"/>
      <c r="X41" s="193"/>
      <c r="Y41" s="193"/>
      <c r="Z41" s="215"/>
      <c r="AA41" s="228"/>
    </row>
    <row r="42" spans="5:27" x14ac:dyDescent="0.2">
      <c r="E42" s="195" t="s">
        <v>344</v>
      </c>
      <c r="F42" s="221"/>
      <c r="G42" s="221"/>
      <c r="H42" s="221"/>
      <c r="I42" s="221"/>
      <c r="J42" s="309"/>
      <c r="K42" s="309"/>
      <c r="L42" s="309"/>
      <c r="M42" s="194"/>
      <c r="T42" s="193"/>
      <c r="U42" s="193"/>
      <c r="V42" s="215"/>
      <c r="W42" s="228"/>
      <c r="X42" s="193"/>
      <c r="Y42" s="193"/>
      <c r="Z42" s="215"/>
      <c r="AA42" s="228"/>
    </row>
    <row r="43" spans="5:27" x14ac:dyDescent="0.2">
      <c r="E43" s="192" t="s">
        <v>286</v>
      </c>
      <c r="F43" s="215">
        <v>51</v>
      </c>
      <c r="G43" s="215">
        <v>80</v>
      </c>
      <c r="H43" s="193">
        <v>-29</v>
      </c>
      <c r="I43" s="228">
        <v>-0.36249999999999999</v>
      </c>
      <c r="J43" s="219">
        <v>255</v>
      </c>
      <c r="K43" s="219">
        <v>400</v>
      </c>
      <c r="L43" s="219">
        <v>-145</v>
      </c>
      <c r="M43" s="392">
        <v>-0.36249999999999999</v>
      </c>
      <c r="S43" s="212"/>
      <c r="T43" s="473"/>
      <c r="U43" s="473"/>
      <c r="V43" s="473"/>
      <c r="W43" s="274"/>
      <c r="X43" s="473"/>
      <c r="Y43" s="473"/>
      <c r="Z43" s="473"/>
      <c r="AA43" s="274"/>
    </row>
    <row r="44" spans="5:27" x14ac:dyDescent="0.2">
      <c r="E44" s="192" t="s">
        <v>24</v>
      </c>
      <c r="F44" s="215">
        <v>250</v>
      </c>
      <c r="G44" s="215">
        <v>0</v>
      </c>
      <c r="H44" s="193">
        <v>-250</v>
      </c>
      <c r="J44" s="219"/>
      <c r="K44" s="219"/>
      <c r="L44" s="309"/>
      <c r="M44" s="194"/>
      <c r="T44" s="221"/>
      <c r="U44" s="221"/>
      <c r="V44" s="215"/>
      <c r="W44" s="221"/>
      <c r="Z44" s="215"/>
    </row>
    <row r="45" spans="5:27" ht="17" thickBot="1" x14ac:dyDescent="0.25">
      <c r="E45" s="192" t="s">
        <v>34</v>
      </c>
      <c r="F45" s="216">
        <v>-199</v>
      </c>
      <c r="G45" s="216">
        <v>80</v>
      </c>
      <c r="H45" s="474">
        <v>-279</v>
      </c>
      <c r="I45" s="421">
        <v>-3.4874999999999998</v>
      </c>
      <c r="J45" s="309"/>
      <c r="K45" s="309"/>
      <c r="L45" s="309"/>
      <c r="M45" s="194"/>
      <c r="S45" s="212"/>
      <c r="T45" s="221"/>
      <c r="U45" s="221"/>
      <c r="V45" s="215"/>
      <c r="W45" s="221"/>
      <c r="Z45" s="215"/>
    </row>
    <row r="46" spans="5:27" x14ac:dyDescent="0.2">
      <c r="E46" s="192"/>
      <c r="J46" s="309"/>
      <c r="K46" s="309"/>
      <c r="L46" s="309"/>
      <c r="M46" s="194"/>
      <c r="T46" s="215"/>
      <c r="U46" s="215"/>
      <c r="V46" s="215"/>
      <c r="W46" s="228"/>
      <c r="X46" s="215"/>
      <c r="Y46" s="215"/>
      <c r="Z46" s="215"/>
      <c r="AA46" s="228"/>
    </row>
    <row r="47" spans="5:27" x14ac:dyDescent="0.2">
      <c r="E47" s="195" t="s">
        <v>345</v>
      </c>
      <c r="J47" s="309"/>
      <c r="K47" s="309"/>
      <c r="L47" s="309"/>
      <c r="M47" s="194"/>
      <c r="T47" s="215"/>
      <c r="U47" s="215"/>
      <c r="V47" s="215"/>
      <c r="W47" s="228"/>
      <c r="X47" s="215"/>
      <c r="Y47" s="215"/>
      <c r="Z47" s="215"/>
      <c r="AA47" s="228"/>
    </row>
    <row r="48" spans="5:27" x14ac:dyDescent="0.2">
      <c r="E48" s="192" t="s">
        <v>286</v>
      </c>
      <c r="F48" s="215">
        <v>55</v>
      </c>
      <c r="G48" s="215">
        <v>63</v>
      </c>
      <c r="H48" s="193">
        <v>-8</v>
      </c>
      <c r="I48" s="228">
        <v>-0.12698412698412698</v>
      </c>
      <c r="J48" s="219">
        <v>302.5</v>
      </c>
      <c r="K48" s="219">
        <v>346.5</v>
      </c>
      <c r="L48" s="219">
        <v>-44</v>
      </c>
      <c r="M48" s="392">
        <v>-0.12698412698412698</v>
      </c>
      <c r="T48" s="215"/>
      <c r="U48" s="215"/>
      <c r="V48" s="215"/>
      <c r="W48" s="228"/>
      <c r="X48" s="215"/>
      <c r="Y48" s="215"/>
      <c r="Z48" s="215"/>
      <c r="AA48" s="228"/>
    </row>
    <row r="49" spans="5:27" x14ac:dyDescent="0.2">
      <c r="E49" s="192" t="s">
        <v>24</v>
      </c>
      <c r="F49" s="215">
        <v>10</v>
      </c>
      <c r="G49" s="215">
        <v>10</v>
      </c>
      <c r="H49" s="193">
        <v>0</v>
      </c>
      <c r="I49" s="228">
        <v>0</v>
      </c>
      <c r="J49" s="309"/>
      <c r="K49" s="309"/>
      <c r="L49" s="309"/>
      <c r="M49" s="194"/>
      <c r="T49" s="215"/>
      <c r="U49" s="215"/>
      <c r="V49" s="215"/>
      <c r="W49" s="228"/>
      <c r="X49" s="215"/>
      <c r="Y49" s="215"/>
      <c r="Z49" s="215"/>
      <c r="AA49" s="228"/>
    </row>
    <row r="50" spans="5:27" ht="17" thickBot="1" x14ac:dyDescent="0.25">
      <c r="E50" s="192" t="s">
        <v>34</v>
      </c>
      <c r="F50" s="216">
        <v>45</v>
      </c>
      <c r="G50" s="216">
        <v>53</v>
      </c>
      <c r="H50" s="474">
        <v>-8</v>
      </c>
      <c r="I50" s="421">
        <v>-0.15094339622641509</v>
      </c>
      <c r="J50" s="309"/>
      <c r="K50" s="309"/>
      <c r="L50" s="309"/>
      <c r="M50" s="194"/>
      <c r="S50" s="212"/>
      <c r="T50" s="473"/>
      <c r="U50" s="473"/>
      <c r="V50" s="473"/>
      <c r="W50" s="274"/>
      <c r="X50" s="473"/>
      <c r="Y50" s="473"/>
      <c r="Z50" s="473"/>
      <c r="AA50" s="274"/>
    </row>
    <row r="51" spans="5:27" x14ac:dyDescent="0.2">
      <c r="E51" s="192"/>
      <c r="J51" s="309"/>
      <c r="K51" s="309"/>
      <c r="L51" s="309"/>
      <c r="M51" s="194"/>
      <c r="T51" s="215"/>
      <c r="U51" s="215"/>
      <c r="V51" s="215"/>
      <c r="W51" s="228"/>
      <c r="X51" s="215"/>
      <c r="Y51" s="215"/>
      <c r="Z51" s="215"/>
      <c r="AA51" s="228"/>
    </row>
    <row r="52" spans="5:27" x14ac:dyDescent="0.2">
      <c r="E52" s="192"/>
      <c r="F52" s="475" t="s">
        <v>14</v>
      </c>
      <c r="G52" s="190"/>
      <c r="H52" s="436" t="s">
        <v>58</v>
      </c>
      <c r="I52" s="436"/>
      <c r="J52" s="476" t="s">
        <v>29</v>
      </c>
      <c r="K52" s="189"/>
      <c r="L52" s="477" t="s">
        <v>58</v>
      </c>
      <c r="M52" s="478"/>
      <c r="S52" s="212"/>
      <c r="T52" s="215"/>
      <c r="U52" s="215"/>
      <c r="V52" s="215"/>
      <c r="W52" s="228"/>
      <c r="X52" s="215"/>
      <c r="Y52" s="215"/>
      <c r="Z52" s="215"/>
      <c r="AA52" s="228"/>
    </row>
    <row r="53" spans="5:27" x14ac:dyDescent="0.2">
      <c r="E53" s="472" t="s">
        <v>251</v>
      </c>
      <c r="F53" s="190" t="s">
        <v>299</v>
      </c>
      <c r="G53" s="190" t="s">
        <v>300</v>
      </c>
      <c r="H53" s="190" t="s">
        <v>48</v>
      </c>
      <c r="I53" s="190" t="s">
        <v>49</v>
      </c>
      <c r="J53" s="189" t="s">
        <v>299</v>
      </c>
      <c r="K53" s="189" t="s">
        <v>300</v>
      </c>
      <c r="L53" s="189" t="s">
        <v>48</v>
      </c>
      <c r="M53" s="191" t="s">
        <v>49</v>
      </c>
      <c r="T53" s="215"/>
      <c r="U53" s="215"/>
      <c r="V53" s="215"/>
      <c r="W53" s="228"/>
      <c r="X53" s="215"/>
      <c r="Y53" s="215"/>
      <c r="Z53" s="215"/>
      <c r="AA53" s="228"/>
    </row>
    <row r="54" spans="5:27" x14ac:dyDescent="0.2">
      <c r="E54" s="195" t="s">
        <v>346</v>
      </c>
      <c r="J54" s="309"/>
      <c r="K54" s="309"/>
      <c r="L54" s="309"/>
      <c r="M54" s="194"/>
      <c r="T54" s="215"/>
      <c r="U54" s="215"/>
      <c r="V54" s="215"/>
      <c r="W54" s="228"/>
      <c r="X54" s="215"/>
      <c r="Y54" s="215"/>
      <c r="Z54" s="215"/>
      <c r="AA54" s="228"/>
    </row>
    <row r="55" spans="5:27" x14ac:dyDescent="0.2">
      <c r="E55" s="192" t="s">
        <v>286</v>
      </c>
      <c r="F55" s="215">
        <v>51</v>
      </c>
      <c r="G55" s="215">
        <v>80</v>
      </c>
      <c r="H55" s="193">
        <v>-29</v>
      </c>
      <c r="I55" s="228">
        <v>-0.36249999999999999</v>
      </c>
      <c r="J55" s="219">
        <v>255</v>
      </c>
      <c r="K55" s="219">
        <v>400</v>
      </c>
      <c r="L55" s="219">
        <v>-145</v>
      </c>
      <c r="M55" s="392">
        <v>-0.36249999999999999</v>
      </c>
      <c r="T55" s="215"/>
      <c r="U55" s="215"/>
      <c r="V55" s="215"/>
      <c r="W55" s="228"/>
      <c r="X55" s="215"/>
      <c r="Y55" s="215"/>
      <c r="Z55" s="215"/>
      <c r="AA55" s="228"/>
    </row>
    <row r="56" spans="5:27" x14ac:dyDescent="0.2">
      <c r="E56" s="192" t="s">
        <v>24</v>
      </c>
      <c r="F56" s="215">
        <v>550</v>
      </c>
      <c r="G56" s="215">
        <v>500</v>
      </c>
      <c r="H56" s="193">
        <v>-50</v>
      </c>
      <c r="I56" s="228">
        <v>-0.1</v>
      </c>
      <c r="J56" s="309"/>
      <c r="K56" s="309"/>
      <c r="L56" s="309"/>
      <c r="M56" s="194"/>
      <c r="S56" s="212"/>
      <c r="T56" s="214"/>
      <c r="U56" s="214"/>
      <c r="V56" s="214"/>
      <c r="W56" s="202"/>
      <c r="X56" s="214"/>
      <c r="Y56" s="214"/>
      <c r="Z56" s="214"/>
      <c r="AA56" s="228"/>
    </row>
    <row r="57" spans="5:27" ht="17" thickBot="1" x14ac:dyDescent="0.25">
      <c r="E57" s="192" t="s">
        <v>34</v>
      </c>
      <c r="F57" s="216">
        <v>-499</v>
      </c>
      <c r="G57" s="216">
        <v>-420</v>
      </c>
      <c r="H57" s="474">
        <v>-79</v>
      </c>
      <c r="I57" s="421">
        <v>-0.18809523809523809</v>
      </c>
      <c r="J57" s="309"/>
      <c r="K57" s="309"/>
      <c r="L57" s="309"/>
      <c r="M57" s="194"/>
      <c r="T57" s="193"/>
      <c r="U57" s="193"/>
      <c r="V57" s="215"/>
      <c r="W57" s="228"/>
      <c r="X57" s="193"/>
      <c r="Y57" s="193"/>
      <c r="Z57" s="214"/>
      <c r="AA57" s="228"/>
    </row>
    <row r="58" spans="5:27" x14ac:dyDescent="0.2">
      <c r="E58" s="192"/>
      <c r="J58" s="309"/>
      <c r="K58" s="309"/>
      <c r="L58" s="309"/>
      <c r="M58" s="194"/>
      <c r="S58" s="212"/>
      <c r="T58" s="221"/>
      <c r="U58" s="221"/>
      <c r="V58" s="221"/>
      <c r="W58" s="274"/>
      <c r="X58" s="238"/>
      <c r="Y58" s="238"/>
      <c r="Z58" s="214"/>
      <c r="AA58" s="228"/>
    </row>
    <row r="59" spans="5:27" x14ac:dyDescent="0.2">
      <c r="E59" s="195" t="s">
        <v>347</v>
      </c>
      <c r="J59" s="309"/>
      <c r="K59" s="309"/>
      <c r="L59" s="309"/>
      <c r="M59" s="194"/>
      <c r="T59" s="221"/>
      <c r="U59" s="221"/>
      <c r="V59" s="221"/>
      <c r="W59" s="228"/>
      <c r="X59" s="479"/>
      <c r="Y59" s="479"/>
      <c r="Z59" s="479"/>
      <c r="AA59" s="228"/>
    </row>
    <row r="60" spans="5:27" x14ac:dyDescent="0.2">
      <c r="E60" s="192" t="s">
        <v>286</v>
      </c>
      <c r="F60" s="215">
        <v>165</v>
      </c>
      <c r="G60" s="215">
        <v>189</v>
      </c>
      <c r="H60" s="193">
        <v>-24</v>
      </c>
      <c r="I60" s="228">
        <v>-0.12698412698412698</v>
      </c>
      <c r="J60" s="219">
        <v>827.6699029126213</v>
      </c>
      <c r="K60" s="219">
        <v>948.05825242718447</v>
      </c>
      <c r="L60" s="219">
        <v>-120.38834951456317</v>
      </c>
      <c r="M60" s="392">
        <v>-0.12698412698412706</v>
      </c>
      <c r="T60" s="221"/>
      <c r="U60" s="221"/>
      <c r="V60" s="221"/>
      <c r="W60" s="228"/>
      <c r="X60" s="479"/>
      <c r="Y60" s="479"/>
      <c r="Z60" s="479"/>
      <c r="AA60" s="228"/>
    </row>
    <row r="61" spans="5:27" x14ac:dyDescent="0.2">
      <c r="E61" s="192" t="s">
        <v>24</v>
      </c>
      <c r="F61" s="215">
        <v>220</v>
      </c>
      <c r="G61" s="215">
        <v>220</v>
      </c>
      <c r="H61" s="193">
        <v>0</v>
      </c>
      <c r="I61" s="228">
        <v>0</v>
      </c>
      <c r="J61" s="309"/>
      <c r="K61" s="309"/>
      <c r="L61" s="309"/>
      <c r="M61" s="194"/>
      <c r="T61" s="221"/>
      <c r="U61" s="221"/>
      <c r="V61" s="221"/>
      <c r="W61" s="221"/>
      <c r="X61" s="479"/>
      <c r="Y61" s="479"/>
      <c r="Z61" s="479"/>
    </row>
    <row r="62" spans="5:27" ht="17" thickBot="1" x14ac:dyDescent="0.25">
      <c r="E62" s="192" t="s">
        <v>34</v>
      </c>
      <c r="F62" s="216">
        <v>-55</v>
      </c>
      <c r="G62" s="216">
        <v>-31</v>
      </c>
      <c r="H62" s="474">
        <v>-24</v>
      </c>
      <c r="I62" s="421">
        <v>-0.77419354838709675</v>
      </c>
      <c r="J62" s="309"/>
      <c r="K62" s="309"/>
      <c r="L62" s="309"/>
      <c r="M62" s="194"/>
      <c r="S62" s="212"/>
      <c r="T62" s="221"/>
      <c r="U62" s="221"/>
      <c r="V62" s="221"/>
      <c r="W62" s="221"/>
      <c r="X62" s="480"/>
      <c r="Y62" s="481"/>
      <c r="Z62" s="481"/>
    </row>
    <row r="63" spans="5:27" x14ac:dyDescent="0.2">
      <c r="E63" s="192"/>
      <c r="J63" s="309"/>
      <c r="K63" s="309"/>
      <c r="L63" s="309"/>
      <c r="M63" s="194"/>
    </row>
    <row r="64" spans="5:27" x14ac:dyDescent="0.2">
      <c r="E64" s="192"/>
      <c r="F64" s="475" t="s">
        <v>14</v>
      </c>
      <c r="G64" s="190"/>
      <c r="H64" s="436" t="s">
        <v>149</v>
      </c>
      <c r="I64" s="436"/>
      <c r="J64" s="476" t="s">
        <v>29</v>
      </c>
      <c r="K64" s="189"/>
      <c r="L64" s="477" t="s">
        <v>149</v>
      </c>
      <c r="M64" s="478"/>
    </row>
    <row r="65" spans="5:17" x14ac:dyDescent="0.2">
      <c r="E65" s="472" t="s">
        <v>43</v>
      </c>
      <c r="F65" s="190" t="s">
        <v>43</v>
      </c>
      <c r="G65" s="190" t="s">
        <v>38</v>
      </c>
      <c r="H65" s="190" t="s">
        <v>48</v>
      </c>
      <c r="I65" s="190" t="s">
        <v>49</v>
      </c>
      <c r="J65" s="189" t="s">
        <v>43</v>
      </c>
      <c r="K65" s="189" t="s">
        <v>38</v>
      </c>
      <c r="L65" s="189" t="s">
        <v>48</v>
      </c>
      <c r="M65" s="191" t="s">
        <v>49</v>
      </c>
    </row>
    <row r="66" spans="5:17" x14ac:dyDescent="0.2">
      <c r="E66" s="195" t="s">
        <v>348</v>
      </c>
      <c r="J66" s="309"/>
      <c r="K66" s="309"/>
      <c r="L66" s="309"/>
      <c r="M66" s="194"/>
    </row>
    <row r="67" spans="5:17" x14ac:dyDescent="0.2">
      <c r="E67" s="192" t="s">
        <v>286</v>
      </c>
      <c r="F67" s="215">
        <v>611</v>
      </c>
      <c r="G67" s="215">
        <v>640</v>
      </c>
      <c r="H67" s="193">
        <v>-29</v>
      </c>
      <c r="I67" s="228">
        <v>-4.5312499999999999E-2</v>
      </c>
      <c r="J67" s="219">
        <v>2777.272727272727</v>
      </c>
      <c r="K67" s="219">
        <v>2909.090909090909</v>
      </c>
      <c r="L67" s="219">
        <v>-131.81818181818198</v>
      </c>
      <c r="M67" s="392">
        <v>-4.5312500000000061E-2</v>
      </c>
    </row>
    <row r="68" spans="5:17" x14ac:dyDescent="0.2">
      <c r="E68" s="192" t="s">
        <v>24</v>
      </c>
      <c r="F68" s="215">
        <v>550</v>
      </c>
      <c r="G68" s="215">
        <v>500</v>
      </c>
      <c r="H68" s="193">
        <v>-50</v>
      </c>
      <c r="I68" s="228">
        <v>-0.1</v>
      </c>
      <c r="J68" s="309"/>
      <c r="K68" s="309"/>
      <c r="L68" s="309"/>
      <c r="M68" s="194"/>
    </row>
    <row r="69" spans="5:17" ht="17" thickBot="1" x14ac:dyDescent="0.25">
      <c r="E69" s="192" t="s">
        <v>34</v>
      </c>
      <c r="F69" s="216">
        <v>61</v>
      </c>
      <c r="G69" s="216">
        <v>140</v>
      </c>
      <c r="H69" s="474">
        <v>-79</v>
      </c>
      <c r="I69" s="421">
        <v>0.56428571428571428</v>
      </c>
      <c r="J69" s="309"/>
      <c r="K69" s="309"/>
      <c r="L69" s="309"/>
      <c r="M69" s="194"/>
    </row>
    <row r="70" spans="5:17" x14ac:dyDescent="0.2">
      <c r="E70" s="192"/>
      <c r="J70" s="309"/>
      <c r="K70" s="309"/>
      <c r="L70" s="309"/>
      <c r="M70" s="194"/>
    </row>
    <row r="71" spans="5:17" x14ac:dyDescent="0.2">
      <c r="E71" s="195" t="s">
        <v>349</v>
      </c>
      <c r="J71" s="309"/>
      <c r="K71" s="309"/>
      <c r="L71" s="309"/>
      <c r="M71" s="194"/>
    </row>
    <row r="72" spans="5:17" x14ac:dyDescent="0.2">
      <c r="E72" s="192" t="s">
        <v>286</v>
      </c>
      <c r="F72" s="215">
        <v>550</v>
      </c>
      <c r="G72" s="215">
        <v>630</v>
      </c>
      <c r="H72" s="193">
        <v>-80</v>
      </c>
      <c r="I72" s="228">
        <v>-0.12698412698412698</v>
      </c>
      <c r="J72" s="219">
        <v>2700</v>
      </c>
      <c r="K72" s="219">
        <v>3092.7272727272725</v>
      </c>
      <c r="L72" s="219">
        <v>-392.72727272727252</v>
      </c>
      <c r="M72" s="392">
        <v>-0.12698412698412692</v>
      </c>
    </row>
    <row r="73" spans="5:17" x14ac:dyDescent="0.2">
      <c r="E73" s="192" t="s">
        <v>24</v>
      </c>
      <c r="F73" s="215">
        <v>290</v>
      </c>
      <c r="G73" s="215">
        <v>290</v>
      </c>
      <c r="H73" s="193">
        <v>0</v>
      </c>
      <c r="I73" s="228">
        <v>0</v>
      </c>
      <c r="J73" s="309"/>
      <c r="K73" s="309"/>
      <c r="L73" s="309"/>
      <c r="M73" s="194"/>
    </row>
    <row r="74" spans="5:17" ht="17" thickBot="1" x14ac:dyDescent="0.25">
      <c r="E74" s="192" t="s">
        <v>34</v>
      </c>
      <c r="F74" s="216">
        <v>260</v>
      </c>
      <c r="G74" s="216">
        <v>340</v>
      </c>
      <c r="H74" s="474">
        <v>-80</v>
      </c>
      <c r="I74" s="421">
        <v>0.23529411764705882</v>
      </c>
      <c r="J74" s="309"/>
      <c r="K74" s="309"/>
      <c r="L74" s="309"/>
      <c r="M74" s="194"/>
    </row>
    <row r="75" spans="5:17" x14ac:dyDescent="0.2">
      <c r="E75" s="262"/>
      <c r="F75" s="482"/>
      <c r="G75" s="482"/>
      <c r="H75" s="482"/>
      <c r="I75" s="482"/>
      <c r="J75" s="198"/>
      <c r="K75" s="198"/>
      <c r="L75" s="198"/>
      <c r="M75" s="242"/>
    </row>
    <row r="76" spans="5:17" x14ac:dyDescent="0.2">
      <c r="E76" s="212"/>
      <c r="F76" s="221"/>
      <c r="G76" s="221"/>
      <c r="H76" s="221"/>
      <c r="I76" s="221"/>
    </row>
    <row r="77" spans="5:17" x14ac:dyDescent="0.2">
      <c r="E77" s="185"/>
      <c r="F77" s="258"/>
      <c r="G77" s="258"/>
      <c r="H77" s="258"/>
      <c r="I77" s="258"/>
      <c r="J77" s="258"/>
      <c r="K77" s="258"/>
      <c r="L77" s="258"/>
      <c r="M77" s="258"/>
      <c r="N77" s="258"/>
      <c r="O77" s="258"/>
      <c r="P77" s="258"/>
      <c r="Q77" s="318"/>
    </row>
    <row r="78" spans="5:17" x14ac:dyDescent="0.2">
      <c r="E78" s="188" t="s">
        <v>397</v>
      </c>
      <c r="F78" s="312" t="s">
        <v>42</v>
      </c>
      <c r="G78" s="312"/>
      <c r="H78" s="312"/>
      <c r="I78" s="376" t="s">
        <v>43</v>
      </c>
      <c r="J78" s="376"/>
      <c r="K78" s="376"/>
      <c r="L78" s="376"/>
      <c r="M78" s="376"/>
      <c r="N78" s="376"/>
      <c r="O78" s="376"/>
      <c r="P78" s="221"/>
      <c r="Q78" s="241"/>
    </row>
    <row r="79" spans="5:17" x14ac:dyDescent="0.2">
      <c r="E79" s="322" t="s">
        <v>14</v>
      </c>
      <c r="F79" s="323" t="s">
        <v>406</v>
      </c>
      <c r="G79" s="323" t="s">
        <v>407</v>
      </c>
      <c r="H79" s="323" t="s">
        <v>90</v>
      </c>
      <c r="I79" s="323" t="s">
        <v>408</v>
      </c>
      <c r="J79" s="323" t="s">
        <v>409</v>
      </c>
      <c r="K79" s="323" t="s">
        <v>410</v>
      </c>
      <c r="L79" s="323" t="s">
        <v>411</v>
      </c>
      <c r="M79" s="323" t="s">
        <v>412</v>
      </c>
      <c r="N79" s="323" t="s">
        <v>413</v>
      </c>
      <c r="O79" s="323" t="s">
        <v>414</v>
      </c>
      <c r="P79" s="483" t="s">
        <v>416</v>
      </c>
      <c r="Q79" s="484" t="s">
        <v>417</v>
      </c>
    </row>
    <row r="80" spans="5:17" x14ac:dyDescent="0.2">
      <c r="E80" s="322"/>
      <c r="F80" s="323"/>
      <c r="G80" s="323"/>
      <c r="H80" s="323"/>
      <c r="I80" s="323"/>
      <c r="J80" s="323"/>
      <c r="K80" s="323"/>
      <c r="L80" s="323"/>
      <c r="M80" s="323"/>
      <c r="N80" s="323"/>
      <c r="O80" s="323"/>
      <c r="P80" s="483"/>
      <c r="Q80" s="484"/>
    </row>
    <row r="81" spans="5:17" x14ac:dyDescent="0.2">
      <c r="E81" s="485" t="s">
        <v>353</v>
      </c>
      <c r="Q81" s="241"/>
    </row>
    <row r="82" spans="5:17" x14ac:dyDescent="0.2">
      <c r="E82" s="192" t="s">
        <v>43</v>
      </c>
      <c r="F82" s="215">
        <v>0</v>
      </c>
      <c r="G82" s="215">
        <v>0</v>
      </c>
      <c r="H82" s="215">
        <v>51</v>
      </c>
      <c r="I82" s="215">
        <v>80</v>
      </c>
      <c r="J82" s="215">
        <v>80</v>
      </c>
      <c r="K82" s="215">
        <v>80</v>
      </c>
      <c r="L82" s="215">
        <v>80</v>
      </c>
      <c r="M82" s="215">
        <v>80</v>
      </c>
      <c r="N82" s="215">
        <v>80</v>
      </c>
      <c r="O82" s="215">
        <v>80</v>
      </c>
      <c r="P82" s="214">
        <v>51</v>
      </c>
      <c r="Q82" s="252">
        <v>611</v>
      </c>
    </row>
    <row r="83" spans="5:17" x14ac:dyDescent="0.2">
      <c r="E83" s="192" t="s">
        <v>38</v>
      </c>
      <c r="F83" s="215">
        <v>0</v>
      </c>
      <c r="G83" s="215">
        <v>0</v>
      </c>
      <c r="H83" s="215">
        <v>80</v>
      </c>
      <c r="I83" s="215">
        <v>80</v>
      </c>
      <c r="J83" s="215">
        <v>80</v>
      </c>
      <c r="K83" s="215">
        <v>80</v>
      </c>
      <c r="L83" s="215">
        <v>80</v>
      </c>
      <c r="M83" s="215">
        <v>80</v>
      </c>
      <c r="N83" s="215">
        <v>80</v>
      </c>
      <c r="O83" s="215">
        <v>80</v>
      </c>
      <c r="P83" s="214">
        <v>80</v>
      </c>
      <c r="Q83" s="252">
        <v>640</v>
      </c>
    </row>
    <row r="84" spans="5:17" ht="17" thickBot="1" x14ac:dyDescent="0.25">
      <c r="E84" s="188" t="s">
        <v>149</v>
      </c>
      <c r="F84" s="213">
        <v>0</v>
      </c>
      <c r="G84" s="213">
        <v>0</v>
      </c>
      <c r="H84" s="213">
        <v>-29</v>
      </c>
      <c r="I84" s="213">
        <v>0</v>
      </c>
      <c r="J84" s="213">
        <v>0</v>
      </c>
      <c r="K84" s="213">
        <v>0</v>
      </c>
      <c r="L84" s="213">
        <v>0</v>
      </c>
      <c r="M84" s="213">
        <v>0</v>
      </c>
      <c r="N84" s="213">
        <v>0</v>
      </c>
      <c r="O84" s="213">
        <v>0</v>
      </c>
      <c r="P84" s="213">
        <v>-29</v>
      </c>
      <c r="Q84" s="324">
        <v>-29</v>
      </c>
    </row>
    <row r="85" spans="5:17" x14ac:dyDescent="0.2">
      <c r="E85" s="485" t="s">
        <v>354</v>
      </c>
      <c r="Q85" s="241"/>
    </row>
    <row r="86" spans="5:17" x14ac:dyDescent="0.2">
      <c r="E86" s="192" t="s">
        <v>43</v>
      </c>
      <c r="F86" s="215">
        <v>0</v>
      </c>
      <c r="G86" s="215">
        <v>300</v>
      </c>
      <c r="H86" s="215">
        <v>250</v>
      </c>
      <c r="I86" s="215">
        <v>0</v>
      </c>
      <c r="J86" s="215">
        <v>0</v>
      </c>
      <c r="K86" s="215">
        <v>0</v>
      </c>
      <c r="L86" s="215">
        <v>0</v>
      </c>
      <c r="M86" s="215">
        <v>0</v>
      </c>
      <c r="N86" s="215">
        <v>0</v>
      </c>
      <c r="O86" s="215">
        <v>0</v>
      </c>
      <c r="P86" s="214">
        <v>550</v>
      </c>
      <c r="Q86" s="203">
        <v>550</v>
      </c>
    </row>
    <row r="87" spans="5:17" x14ac:dyDescent="0.2">
      <c r="E87" s="192" t="s">
        <v>38</v>
      </c>
      <c r="F87" s="215">
        <v>0</v>
      </c>
      <c r="G87" s="215">
        <v>500</v>
      </c>
      <c r="H87" s="215">
        <v>0</v>
      </c>
      <c r="I87" s="215">
        <v>0</v>
      </c>
      <c r="J87" s="215">
        <v>0</v>
      </c>
      <c r="K87" s="215">
        <v>0</v>
      </c>
      <c r="L87" s="215">
        <v>0</v>
      </c>
      <c r="M87" s="215">
        <v>0</v>
      </c>
      <c r="N87" s="215">
        <v>0</v>
      </c>
      <c r="O87" s="215">
        <v>0</v>
      </c>
      <c r="P87" s="214">
        <v>500</v>
      </c>
      <c r="Q87" s="203">
        <v>500</v>
      </c>
    </row>
    <row r="88" spans="5:17" ht="17" thickBot="1" x14ac:dyDescent="0.25">
      <c r="E88" s="188" t="s">
        <v>149</v>
      </c>
      <c r="F88" s="213">
        <v>0</v>
      </c>
      <c r="G88" s="213">
        <v>200</v>
      </c>
      <c r="H88" s="213">
        <v>-250</v>
      </c>
      <c r="I88" s="213">
        <v>0</v>
      </c>
      <c r="J88" s="213">
        <v>0</v>
      </c>
      <c r="K88" s="213">
        <v>0</v>
      </c>
      <c r="L88" s="213">
        <v>0</v>
      </c>
      <c r="M88" s="213">
        <v>0</v>
      </c>
      <c r="N88" s="213">
        <v>0</v>
      </c>
      <c r="O88" s="213">
        <v>0</v>
      </c>
      <c r="P88" s="213">
        <v>-50</v>
      </c>
      <c r="Q88" s="324">
        <v>-50</v>
      </c>
    </row>
    <row r="89" spans="5:17" x14ac:dyDescent="0.2">
      <c r="E89" s="486" t="s">
        <v>350</v>
      </c>
      <c r="F89" s="215"/>
      <c r="G89" s="215"/>
      <c r="H89" s="215"/>
      <c r="I89" s="215"/>
      <c r="J89" s="215"/>
      <c r="K89" s="215"/>
      <c r="L89" s="215"/>
      <c r="M89" s="215"/>
      <c r="N89" s="215"/>
      <c r="O89" s="215"/>
      <c r="Q89" s="227"/>
    </row>
    <row r="90" spans="5:17" x14ac:dyDescent="0.2">
      <c r="E90" s="329" t="s">
        <v>43</v>
      </c>
      <c r="F90" s="219">
        <v>0</v>
      </c>
      <c r="G90" s="219">
        <v>300</v>
      </c>
      <c r="H90" s="219">
        <v>301</v>
      </c>
      <c r="I90" s="219">
        <v>80</v>
      </c>
      <c r="J90" s="219">
        <v>80</v>
      </c>
      <c r="K90" s="219">
        <v>80</v>
      </c>
      <c r="L90" s="219">
        <v>80</v>
      </c>
      <c r="M90" s="219">
        <v>80</v>
      </c>
      <c r="N90" s="219">
        <v>80</v>
      </c>
      <c r="O90" s="219">
        <v>80</v>
      </c>
      <c r="P90" s="217">
        <v>601</v>
      </c>
      <c r="Q90" s="390">
        <v>1161</v>
      </c>
    </row>
    <row r="91" spans="5:17" x14ac:dyDescent="0.2">
      <c r="E91" s="329" t="s">
        <v>38</v>
      </c>
      <c r="F91" s="219">
        <v>0</v>
      </c>
      <c r="G91" s="219">
        <v>500</v>
      </c>
      <c r="H91" s="219">
        <v>80</v>
      </c>
      <c r="I91" s="219">
        <v>80</v>
      </c>
      <c r="J91" s="219">
        <v>80</v>
      </c>
      <c r="K91" s="219">
        <v>80</v>
      </c>
      <c r="L91" s="219">
        <v>80</v>
      </c>
      <c r="M91" s="219">
        <v>80</v>
      </c>
      <c r="N91" s="219">
        <v>80</v>
      </c>
      <c r="O91" s="219">
        <v>80</v>
      </c>
      <c r="P91" s="217">
        <v>580</v>
      </c>
      <c r="Q91" s="390">
        <v>1140</v>
      </c>
    </row>
    <row r="92" spans="5:17" ht="17" thickBot="1" x14ac:dyDescent="0.25">
      <c r="E92" s="487" t="s">
        <v>149</v>
      </c>
      <c r="F92" s="220">
        <v>0</v>
      </c>
      <c r="G92" s="220">
        <v>200</v>
      </c>
      <c r="H92" s="220">
        <v>-279</v>
      </c>
      <c r="I92" s="220">
        <v>0</v>
      </c>
      <c r="J92" s="220">
        <v>0</v>
      </c>
      <c r="K92" s="220">
        <v>0</v>
      </c>
      <c r="L92" s="220">
        <v>0</v>
      </c>
      <c r="M92" s="220">
        <v>0</v>
      </c>
      <c r="N92" s="220">
        <v>0</v>
      </c>
      <c r="O92" s="220">
        <v>0</v>
      </c>
      <c r="P92" s="220">
        <v>-79</v>
      </c>
      <c r="Q92" s="330">
        <v>-79</v>
      </c>
    </row>
    <row r="93" spans="5:17" x14ac:dyDescent="0.2">
      <c r="E93" s="192"/>
      <c r="F93" s="215"/>
      <c r="G93" s="215"/>
      <c r="H93" s="215"/>
      <c r="I93" s="215"/>
      <c r="J93" s="215"/>
      <c r="K93" s="215"/>
      <c r="L93" s="215"/>
      <c r="M93" s="215"/>
      <c r="N93" s="215"/>
      <c r="O93" s="215"/>
      <c r="Q93" s="227"/>
    </row>
    <row r="94" spans="5:17" x14ac:dyDescent="0.2">
      <c r="E94" s="485" t="s">
        <v>355</v>
      </c>
      <c r="F94" s="215"/>
      <c r="G94" s="215"/>
      <c r="H94" s="215"/>
      <c r="I94" s="215"/>
      <c r="J94" s="215"/>
      <c r="K94" s="215"/>
      <c r="L94" s="215"/>
      <c r="M94" s="215"/>
      <c r="N94" s="215"/>
      <c r="O94" s="215"/>
      <c r="Q94" s="227"/>
    </row>
    <row r="95" spans="5:17" x14ac:dyDescent="0.2">
      <c r="E95" s="192" t="s">
        <v>43</v>
      </c>
      <c r="F95" s="215">
        <v>55</v>
      </c>
      <c r="G95" s="215">
        <v>55</v>
      </c>
      <c r="H95" s="215">
        <v>55</v>
      </c>
      <c r="I95" s="215">
        <v>55</v>
      </c>
      <c r="J95" s="215">
        <v>55</v>
      </c>
      <c r="K95" s="215">
        <v>55</v>
      </c>
      <c r="L95" s="215">
        <v>55</v>
      </c>
      <c r="M95" s="215">
        <v>55</v>
      </c>
      <c r="N95" s="215">
        <v>55</v>
      </c>
      <c r="O95" s="215">
        <v>55</v>
      </c>
      <c r="P95" s="214">
        <v>165</v>
      </c>
      <c r="Q95" s="203">
        <v>550</v>
      </c>
    </row>
    <row r="96" spans="5:17" x14ac:dyDescent="0.2">
      <c r="E96" s="192" t="s">
        <v>38</v>
      </c>
      <c r="F96" s="215">
        <v>63</v>
      </c>
      <c r="G96" s="215">
        <v>63</v>
      </c>
      <c r="H96" s="215">
        <v>63</v>
      </c>
      <c r="I96" s="215">
        <v>63</v>
      </c>
      <c r="J96" s="215">
        <v>63</v>
      </c>
      <c r="K96" s="215">
        <v>63</v>
      </c>
      <c r="L96" s="215">
        <v>63</v>
      </c>
      <c r="M96" s="215">
        <v>63</v>
      </c>
      <c r="N96" s="215">
        <v>63</v>
      </c>
      <c r="O96" s="215">
        <v>63</v>
      </c>
      <c r="P96" s="214">
        <v>189</v>
      </c>
      <c r="Q96" s="203">
        <v>630</v>
      </c>
    </row>
    <row r="97" spans="5:17" ht="17" thickBot="1" x14ac:dyDescent="0.25">
      <c r="E97" s="188" t="s">
        <v>149</v>
      </c>
      <c r="F97" s="213">
        <v>-8</v>
      </c>
      <c r="G97" s="213">
        <v>-8</v>
      </c>
      <c r="H97" s="213">
        <v>-8</v>
      </c>
      <c r="I97" s="213">
        <v>-8</v>
      </c>
      <c r="J97" s="213">
        <v>-8</v>
      </c>
      <c r="K97" s="213">
        <v>-8</v>
      </c>
      <c r="L97" s="213">
        <v>-8</v>
      </c>
      <c r="M97" s="213">
        <v>-8</v>
      </c>
      <c r="N97" s="213">
        <v>-8</v>
      </c>
      <c r="O97" s="213">
        <v>-8</v>
      </c>
      <c r="P97" s="213">
        <v>-24</v>
      </c>
      <c r="Q97" s="324">
        <v>-80</v>
      </c>
    </row>
    <row r="98" spans="5:17" x14ac:dyDescent="0.2">
      <c r="E98" s="485" t="s">
        <v>356</v>
      </c>
      <c r="Q98" s="241"/>
    </row>
    <row r="99" spans="5:17" s="212" customFormat="1" x14ac:dyDescent="0.2">
      <c r="E99" s="192" t="s">
        <v>43</v>
      </c>
      <c r="F99" s="215">
        <v>200</v>
      </c>
      <c r="G99" s="215">
        <v>10</v>
      </c>
      <c r="H99" s="215">
        <v>10</v>
      </c>
      <c r="I99" s="215">
        <v>10</v>
      </c>
      <c r="J99" s="215">
        <v>10</v>
      </c>
      <c r="K99" s="215">
        <v>10</v>
      </c>
      <c r="L99" s="215">
        <v>10</v>
      </c>
      <c r="M99" s="215">
        <v>10</v>
      </c>
      <c r="N99" s="215">
        <v>10</v>
      </c>
      <c r="O99" s="215">
        <v>10</v>
      </c>
      <c r="P99" s="214">
        <v>220</v>
      </c>
      <c r="Q99" s="203">
        <v>290</v>
      </c>
    </row>
    <row r="100" spans="5:17" x14ac:dyDescent="0.2">
      <c r="E100" s="192" t="s">
        <v>38</v>
      </c>
      <c r="F100" s="215">
        <v>200</v>
      </c>
      <c r="G100" s="215">
        <v>10</v>
      </c>
      <c r="H100" s="215">
        <v>10</v>
      </c>
      <c r="I100" s="215">
        <v>10</v>
      </c>
      <c r="J100" s="215">
        <v>10</v>
      </c>
      <c r="K100" s="215">
        <v>10</v>
      </c>
      <c r="L100" s="215">
        <v>10</v>
      </c>
      <c r="M100" s="215">
        <v>10</v>
      </c>
      <c r="N100" s="215">
        <v>10</v>
      </c>
      <c r="O100" s="215">
        <v>10</v>
      </c>
      <c r="P100" s="214">
        <v>220</v>
      </c>
      <c r="Q100" s="203">
        <v>290</v>
      </c>
    </row>
    <row r="101" spans="5:17" ht="17" thickBot="1" x14ac:dyDescent="0.25">
      <c r="E101" s="188" t="s">
        <v>149</v>
      </c>
      <c r="F101" s="213">
        <v>0</v>
      </c>
      <c r="G101" s="213">
        <v>0</v>
      </c>
      <c r="H101" s="213">
        <v>0</v>
      </c>
      <c r="I101" s="213">
        <v>0</v>
      </c>
      <c r="J101" s="213">
        <v>0</v>
      </c>
      <c r="K101" s="213">
        <v>0</v>
      </c>
      <c r="L101" s="213">
        <v>0</v>
      </c>
      <c r="M101" s="213">
        <v>0</v>
      </c>
      <c r="N101" s="213">
        <v>0</v>
      </c>
      <c r="O101" s="213">
        <v>0</v>
      </c>
      <c r="P101" s="213">
        <v>0</v>
      </c>
      <c r="Q101" s="324">
        <v>0</v>
      </c>
    </row>
    <row r="102" spans="5:17" x14ac:dyDescent="0.2">
      <c r="E102" s="485" t="s">
        <v>351</v>
      </c>
      <c r="Q102" s="241"/>
    </row>
    <row r="103" spans="5:17" x14ac:dyDescent="0.2">
      <c r="E103" s="329" t="s">
        <v>43</v>
      </c>
      <c r="F103" s="219">
        <v>255</v>
      </c>
      <c r="G103" s="219">
        <v>65</v>
      </c>
      <c r="H103" s="219">
        <v>65</v>
      </c>
      <c r="I103" s="219">
        <v>65</v>
      </c>
      <c r="J103" s="219">
        <v>65</v>
      </c>
      <c r="K103" s="219">
        <v>65</v>
      </c>
      <c r="L103" s="219">
        <v>65</v>
      </c>
      <c r="M103" s="219">
        <v>65</v>
      </c>
      <c r="N103" s="219">
        <v>65</v>
      </c>
      <c r="O103" s="219">
        <v>65</v>
      </c>
      <c r="P103" s="217">
        <v>385</v>
      </c>
      <c r="Q103" s="390">
        <v>840</v>
      </c>
    </row>
    <row r="104" spans="5:17" x14ac:dyDescent="0.2">
      <c r="E104" s="329" t="s">
        <v>38</v>
      </c>
      <c r="F104" s="219">
        <v>263</v>
      </c>
      <c r="G104" s="219">
        <v>73</v>
      </c>
      <c r="H104" s="219">
        <v>73</v>
      </c>
      <c r="I104" s="219">
        <v>73</v>
      </c>
      <c r="J104" s="219">
        <v>73</v>
      </c>
      <c r="K104" s="219">
        <v>73</v>
      </c>
      <c r="L104" s="219">
        <v>73</v>
      </c>
      <c r="M104" s="219">
        <v>73</v>
      </c>
      <c r="N104" s="219">
        <v>73</v>
      </c>
      <c r="O104" s="219">
        <v>73</v>
      </c>
      <c r="P104" s="217">
        <v>409</v>
      </c>
      <c r="Q104" s="393">
        <v>920</v>
      </c>
    </row>
    <row r="105" spans="5:17" ht="17" thickBot="1" x14ac:dyDescent="0.25">
      <c r="E105" s="487" t="s">
        <v>149</v>
      </c>
      <c r="F105" s="220">
        <v>-8</v>
      </c>
      <c r="G105" s="220">
        <v>-8</v>
      </c>
      <c r="H105" s="220">
        <v>-8</v>
      </c>
      <c r="I105" s="220">
        <v>-8</v>
      </c>
      <c r="J105" s="220">
        <v>-8</v>
      </c>
      <c r="K105" s="220">
        <v>-8</v>
      </c>
      <c r="L105" s="220">
        <v>-8</v>
      </c>
      <c r="M105" s="220">
        <v>-8</v>
      </c>
      <c r="N105" s="220">
        <v>-8</v>
      </c>
      <c r="O105" s="220">
        <v>-8</v>
      </c>
      <c r="P105" s="220">
        <v>-24</v>
      </c>
      <c r="Q105" s="330">
        <v>-80</v>
      </c>
    </row>
    <row r="106" spans="5:17" x14ac:dyDescent="0.2">
      <c r="E106" s="188"/>
      <c r="F106" s="215"/>
      <c r="G106" s="215"/>
      <c r="H106" s="215"/>
      <c r="I106" s="215"/>
      <c r="J106" s="215"/>
      <c r="K106" s="215"/>
      <c r="L106" s="215"/>
      <c r="M106" s="215"/>
      <c r="N106" s="215"/>
      <c r="O106" s="215"/>
      <c r="Q106" s="227"/>
    </row>
    <row r="107" spans="5:17" x14ac:dyDescent="0.2">
      <c r="E107" s="485" t="s">
        <v>357</v>
      </c>
      <c r="F107" s="215"/>
      <c r="G107" s="215"/>
      <c r="H107" s="215"/>
      <c r="I107" s="215"/>
      <c r="J107" s="215"/>
      <c r="K107" s="215"/>
      <c r="L107" s="215"/>
      <c r="M107" s="215"/>
      <c r="N107" s="215"/>
      <c r="O107" s="215"/>
      <c r="P107" s="214"/>
      <c r="Q107" s="203"/>
    </row>
    <row r="108" spans="5:17" x14ac:dyDescent="0.2">
      <c r="E108" s="192" t="s">
        <v>43</v>
      </c>
      <c r="F108" s="214">
        <v>55</v>
      </c>
      <c r="G108" s="214">
        <v>55</v>
      </c>
      <c r="H108" s="214">
        <v>106</v>
      </c>
      <c r="I108" s="214">
        <v>135</v>
      </c>
      <c r="J108" s="214">
        <v>135</v>
      </c>
      <c r="K108" s="214">
        <v>135</v>
      </c>
      <c r="L108" s="214">
        <v>135</v>
      </c>
      <c r="M108" s="214">
        <v>135</v>
      </c>
      <c r="N108" s="214">
        <v>135</v>
      </c>
      <c r="O108" s="214">
        <v>135</v>
      </c>
      <c r="P108" s="214">
        <v>216</v>
      </c>
      <c r="Q108" s="203">
        <v>1161</v>
      </c>
    </row>
    <row r="109" spans="5:17" x14ac:dyDescent="0.2">
      <c r="E109" s="192" t="s">
        <v>38</v>
      </c>
      <c r="F109" s="214">
        <v>63</v>
      </c>
      <c r="G109" s="214">
        <v>63</v>
      </c>
      <c r="H109" s="214">
        <v>143</v>
      </c>
      <c r="I109" s="214">
        <v>143</v>
      </c>
      <c r="J109" s="214">
        <v>143</v>
      </c>
      <c r="K109" s="214">
        <v>143</v>
      </c>
      <c r="L109" s="214">
        <v>143</v>
      </c>
      <c r="M109" s="214">
        <v>143</v>
      </c>
      <c r="N109" s="214">
        <v>143</v>
      </c>
      <c r="O109" s="214">
        <v>143</v>
      </c>
      <c r="P109" s="214">
        <v>269</v>
      </c>
      <c r="Q109" s="203">
        <v>1270</v>
      </c>
    </row>
    <row r="110" spans="5:17" ht="17" thickBot="1" x14ac:dyDescent="0.25">
      <c r="E110" s="188" t="s">
        <v>149</v>
      </c>
      <c r="F110" s="213">
        <v>-8</v>
      </c>
      <c r="G110" s="213">
        <v>-8</v>
      </c>
      <c r="H110" s="213">
        <v>-37</v>
      </c>
      <c r="I110" s="213">
        <v>-8</v>
      </c>
      <c r="J110" s="213">
        <v>-8</v>
      </c>
      <c r="K110" s="213">
        <v>-8</v>
      </c>
      <c r="L110" s="213">
        <v>-8</v>
      </c>
      <c r="M110" s="213">
        <v>-8</v>
      </c>
      <c r="N110" s="213">
        <v>-8</v>
      </c>
      <c r="O110" s="213">
        <v>-8</v>
      </c>
      <c r="P110" s="213">
        <v>-53</v>
      </c>
      <c r="Q110" s="324">
        <v>-109</v>
      </c>
    </row>
    <row r="111" spans="5:17" x14ac:dyDescent="0.2">
      <c r="E111" s="485" t="s">
        <v>358</v>
      </c>
      <c r="F111" s="214"/>
      <c r="G111" s="214"/>
      <c r="H111" s="214"/>
      <c r="I111" s="214"/>
      <c r="J111" s="214"/>
      <c r="K111" s="214"/>
      <c r="L111" s="214"/>
      <c r="M111" s="214"/>
      <c r="N111" s="214"/>
      <c r="O111" s="214"/>
      <c r="P111" s="214"/>
      <c r="Q111" s="203"/>
    </row>
    <row r="112" spans="5:17" x14ac:dyDescent="0.2">
      <c r="E112" s="192" t="s">
        <v>43</v>
      </c>
      <c r="F112" s="214">
        <v>200</v>
      </c>
      <c r="G112" s="214">
        <v>310</v>
      </c>
      <c r="H112" s="214">
        <v>260</v>
      </c>
      <c r="I112" s="214">
        <v>10</v>
      </c>
      <c r="J112" s="214">
        <v>10</v>
      </c>
      <c r="K112" s="214">
        <v>10</v>
      </c>
      <c r="L112" s="214">
        <v>10</v>
      </c>
      <c r="M112" s="214">
        <v>10</v>
      </c>
      <c r="N112" s="214">
        <v>10</v>
      </c>
      <c r="O112" s="214">
        <v>10</v>
      </c>
      <c r="P112" s="214">
        <v>770</v>
      </c>
      <c r="Q112" s="203">
        <v>840</v>
      </c>
    </row>
    <row r="113" spans="5:17" x14ac:dyDescent="0.2">
      <c r="E113" s="192" t="s">
        <v>38</v>
      </c>
      <c r="F113" s="214">
        <v>200</v>
      </c>
      <c r="G113" s="214">
        <v>510</v>
      </c>
      <c r="H113" s="214">
        <v>10</v>
      </c>
      <c r="I113" s="214">
        <v>10</v>
      </c>
      <c r="J113" s="214">
        <v>10</v>
      </c>
      <c r="K113" s="214">
        <v>10</v>
      </c>
      <c r="L113" s="214">
        <v>10</v>
      </c>
      <c r="M113" s="214">
        <v>10</v>
      </c>
      <c r="N113" s="214">
        <v>10</v>
      </c>
      <c r="O113" s="214">
        <v>10</v>
      </c>
      <c r="P113" s="214">
        <v>720</v>
      </c>
      <c r="Q113" s="203">
        <v>790</v>
      </c>
    </row>
    <row r="114" spans="5:17" ht="17" thickBot="1" x14ac:dyDescent="0.25">
      <c r="E114" s="188" t="s">
        <v>149</v>
      </c>
      <c r="F114" s="213">
        <v>0</v>
      </c>
      <c r="G114" s="213">
        <v>200</v>
      </c>
      <c r="H114" s="213">
        <v>-250</v>
      </c>
      <c r="I114" s="213">
        <v>0</v>
      </c>
      <c r="J114" s="213">
        <v>0</v>
      </c>
      <c r="K114" s="213">
        <v>0</v>
      </c>
      <c r="L114" s="213">
        <v>0</v>
      </c>
      <c r="M114" s="213">
        <v>0</v>
      </c>
      <c r="N114" s="213">
        <v>0</v>
      </c>
      <c r="O114" s="213">
        <v>0</v>
      </c>
      <c r="P114" s="213">
        <v>-50</v>
      </c>
      <c r="Q114" s="324">
        <v>-50</v>
      </c>
    </row>
    <row r="115" spans="5:17" x14ac:dyDescent="0.2">
      <c r="E115" s="485" t="s">
        <v>352</v>
      </c>
      <c r="F115" s="214"/>
      <c r="G115" s="214"/>
      <c r="H115" s="214"/>
      <c r="I115" s="214"/>
      <c r="J115" s="214"/>
      <c r="K115" s="214"/>
      <c r="L115" s="214"/>
      <c r="M115" s="214"/>
      <c r="N115" s="214"/>
      <c r="O115" s="214"/>
      <c r="P115" s="214"/>
      <c r="Q115" s="203"/>
    </row>
    <row r="116" spans="5:17" x14ac:dyDescent="0.2">
      <c r="E116" s="329" t="s">
        <v>43</v>
      </c>
      <c r="F116" s="217">
        <v>255</v>
      </c>
      <c r="G116" s="217">
        <v>365</v>
      </c>
      <c r="H116" s="217">
        <v>366</v>
      </c>
      <c r="I116" s="217">
        <v>145</v>
      </c>
      <c r="J116" s="217">
        <v>145</v>
      </c>
      <c r="K116" s="217">
        <v>145</v>
      </c>
      <c r="L116" s="217">
        <v>145</v>
      </c>
      <c r="M116" s="217">
        <v>145</v>
      </c>
      <c r="N116" s="217">
        <v>145</v>
      </c>
      <c r="O116" s="217">
        <v>145</v>
      </c>
      <c r="P116" s="217">
        <v>986</v>
      </c>
      <c r="Q116" s="390">
        <v>2001</v>
      </c>
    </row>
    <row r="117" spans="5:17" x14ac:dyDescent="0.2">
      <c r="E117" s="329" t="s">
        <v>38</v>
      </c>
      <c r="F117" s="217">
        <v>263</v>
      </c>
      <c r="G117" s="217">
        <v>573</v>
      </c>
      <c r="H117" s="217">
        <v>153</v>
      </c>
      <c r="I117" s="217">
        <v>153</v>
      </c>
      <c r="J117" s="217">
        <v>153</v>
      </c>
      <c r="K117" s="217">
        <v>153</v>
      </c>
      <c r="L117" s="217">
        <v>153</v>
      </c>
      <c r="M117" s="217">
        <v>153</v>
      </c>
      <c r="N117" s="217">
        <v>153</v>
      </c>
      <c r="O117" s="217">
        <v>153</v>
      </c>
      <c r="P117" s="217">
        <v>989</v>
      </c>
      <c r="Q117" s="390">
        <v>2060</v>
      </c>
    </row>
    <row r="118" spans="5:17" ht="17" thickBot="1" x14ac:dyDescent="0.25">
      <c r="E118" s="487" t="s">
        <v>149</v>
      </c>
      <c r="F118" s="220">
        <v>-8</v>
      </c>
      <c r="G118" s="220">
        <v>192</v>
      </c>
      <c r="H118" s="220">
        <v>-287</v>
      </c>
      <c r="I118" s="220">
        <v>-8</v>
      </c>
      <c r="J118" s="220">
        <v>-8</v>
      </c>
      <c r="K118" s="220">
        <v>-8</v>
      </c>
      <c r="L118" s="220">
        <v>-8</v>
      </c>
      <c r="M118" s="220">
        <v>-8</v>
      </c>
      <c r="N118" s="220">
        <v>-8</v>
      </c>
      <c r="O118" s="220">
        <v>-8</v>
      </c>
      <c r="P118" s="220">
        <v>-103</v>
      </c>
      <c r="Q118" s="330">
        <v>-159</v>
      </c>
    </row>
    <row r="119" spans="5:17" x14ac:dyDescent="0.2">
      <c r="E119" s="192"/>
      <c r="F119" s="215"/>
      <c r="G119" s="215"/>
      <c r="H119" s="215"/>
      <c r="I119" s="215"/>
      <c r="J119" s="215"/>
      <c r="K119" s="215"/>
      <c r="L119" s="215"/>
      <c r="M119" s="215"/>
      <c r="N119" s="215"/>
      <c r="O119" s="215"/>
      <c r="Q119" s="227"/>
    </row>
    <row r="120" spans="5:17" x14ac:dyDescent="0.2">
      <c r="E120" s="192"/>
      <c r="F120" s="215"/>
      <c r="G120" s="215"/>
      <c r="J120" s="193"/>
      <c r="K120" s="193"/>
      <c r="Q120" s="241"/>
    </row>
    <row r="121" spans="5:17" x14ac:dyDescent="0.2">
      <c r="E121" s="188"/>
      <c r="F121" s="312" t="s">
        <v>42</v>
      </c>
      <c r="G121" s="312"/>
      <c r="H121" s="312"/>
      <c r="I121" s="376" t="s">
        <v>43</v>
      </c>
      <c r="J121" s="376"/>
      <c r="K121" s="376"/>
      <c r="L121" s="376"/>
      <c r="M121" s="376"/>
      <c r="N121" s="376"/>
      <c r="O121" s="376"/>
      <c r="P121" s="221"/>
      <c r="Q121" s="241"/>
    </row>
    <row r="122" spans="5:17" x14ac:dyDescent="0.2">
      <c r="E122" s="322" t="s">
        <v>102</v>
      </c>
      <c r="F122" s="323" t="s">
        <v>406</v>
      </c>
      <c r="G122" s="323" t="s">
        <v>407</v>
      </c>
      <c r="H122" s="323" t="s">
        <v>90</v>
      </c>
      <c r="I122" s="323" t="s">
        <v>408</v>
      </c>
      <c r="J122" s="323" t="s">
        <v>409</v>
      </c>
      <c r="K122" s="323" t="s">
        <v>410</v>
      </c>
      <c r="L122" s="323" t="s">
        <v>411</v>
      </c>
      <c r="M122" s="323" t="s">
        <v>412</v>
      </c>
      <c r="N122" s="323" t="s">
        <v>413</v>
      </c>
      <c r="O122" s="323" t="s">
        <v>414</v>
      </c>
      <c r="P122" s="483" t="s">
        <v>416</v>
      </c>
      <c r="Q122" s="484" t="s">
        <v>417</v>
      </c>
    </row>
    <row r="123" spans="5:17" x14ac:dyDescent="0.2">
      <c r="E123" s="485" t="s">
        <v>360</v>
      </c>
      <c r="Q123" s="241"/>
    </row>
    <row r="124" spans="5:17" x14ac:dyDescent="0.2">
      <c r="E124" s="192" t="s">
        <v>43</v>
      </c>
      <c r="F124" s="193">
        <v>0</v>
      </c>
      <c r="G124" s="193">
        <v>0</v>
      </c>
      <c r="H124" s="193">
        <v>255</v>
      </c>
      <c r="I124" s="193">
        <v>400</v>
      </c>
      <c r="J124" s="193">
        <v>400</v>
      </c>
      <c r="K124" s="193">
        <v>400</v>
      </c>
      <c r="L124" s="193">
        <v>400</v>
      </c>
      <c r="M124" s="193">
        <v>400</v>
      </c>
      <c r="N124" s="193">
        <v>400</v>
      </c>
      <c r="O124" s="193">
        <v>400</v>
      </c>
      <c r="P124" s="215">
        <v>247.57281553398059</v>
      </c>
      <c r="Q124" s="252">
        <v>2777.272727272727</v>
      </c>
    </row>
    <row r="125" spans="5:17" x14ac:dyDescent="0.2">
      <c r="E125" s="192" t="s">
        <v>38</v>
      </c>
      <c r="F125" s="193">
        <v>0</v>
      </c>
      <c r="G125" s="193">
        <v>0</v>
      </c>
      <c r="H125" s="193">
        <v>400</v>
      </c>
      <c r="I125" s="193">
        <v>400</v>
      </c>
      <c r="J125" s="193">
        <v>400</v>
      </c>
      <c r="K125" s="193">
        <v>400</v>
      </c>
      <c r="L125" s="193">
        <v>400</v>
      </c>
      <c r="M125" s="193">
        <v>400</v>
      </c>
      <c r="N125" s="193">
        <v>400</v>
      </c>
      <c r="O125" s="193">
        <v>400</v>
      </c>
      <c r="P125" s="215">
        <v>388.34951456310677</v>
      </c>
      <c r="Q125" s="252">
        <v>2909.090909090909</v>
      </c>
    </row>
    <row r="126" spans="5:17" ht="17" thickBot="1" x14ac:dyDescent="0.25">
      <c r="E126" s="188" t="s">
        <v>149</v>
      </c>
      <c r="F126" s="213">
        <v>0</v>
      </c>
      <c r="G126" s="213">
        <v>0</v>
      </c>
      <c r="H126" s="213">
        <v>-145</v>
      </c>
      <c r="I126" s="213">
        <v>0</v>
      </c>
      <c r="J126" s="213">
        <v>0</v>
      </c>
      <c r="K126" s="213">
        <v>0</v>
      </c>
      <c r="L126" s="213">
        <v>0</v>
      </c>
      <c r="M126" s="213">
        <v>0</v>
      </c>
      <c r="N126" s="213">
        <v>0</v>
      </c>
      <c r="O126" s="213">
        <v>0</v>
      </c>
      <c r="P126" s="213">
        <v>-145</v>
      </c>
      <c r="Q126" s="324">
        <v>-145</v>
      </c>
    </row>
    <row r="127" spans="5:17" x14ac:dyDescent="0.2">
      <c r="E127" s="485" t="s">
        <v>361</v>
      </c>
      <c r="P127" s="215"/>
      <c r="Q127" s="241"/>
    </row>
    <row r="128" spans="5:17" x14ac:dyDescent="0.2">
      <c r="E128" s="192" t="s">
        <v>43</v>
      </c>
      <c r="F128" s="193">
        <v>275</v>
      </c>
      <c r="G128" s="193">
        <v>275</v>
      </c>
      <c r="H128" s="193">
        <v>302.5</v>
      </c>
      <c r="I128" s="193">
        <v>302.5</v>
      </c>
      <c r="J128" s="193">
        <v>302.5</v>
      </c>
      <c r="K128" s="193">
        <v>302.5</v>
      </c>
      <c r="L128" s="193">
        <v>302.5</v>
      </c>
      <c r="M128" s="193">
        <v>302.5</v>
      </c>
      <c r="N128" s="193">
        <v>302.5</v>
      </c>
      <c r="O128" s="193">
        <v>302.5</v>
      </c>
      <c r="P128" s="215">
        <v>827.6699029126213</v>
      </c>
      <c r="Q128" s="252">
        <v>2700</v>
      </c>
    </row>
    <row r="129" spans="5:17" x14ac:dyDescent="0.2">
      <c r="E129" s="192" t="s">
        <v>38</v>
      </c>
      <c r="F129" s="193">
        <v>315</v>
      </c>
      <c r="G129" s="193">
        <v>315</v>
      </c>
      <c r="H129" s="193">
        <v>346.5</v>
      </c>
      <c r="I129" s="193">
        <v>346.5</v>
      </c>
      <c r="J129" s="193">
        <v>346.5</v>
      </c>
      <c r="K129" s="193">
        <v>346.5</v>
      </c>
      <c r="L129" s="193">
        <v>346.5</v>
      </c>
      <c r="M129" s="193">
        <v>346.5</v>
      </c>
      <c r="N129" s="193">
        <v>346.5</v>
      </c>
      <c r="O129" s="193">
        <v>346.5</v>
      </c>
      <c r="P129" s="215">
        <v>948.05825242718447</v>
      </c>
      <c r="Q129" s="252">
        <v>3092.7272727272725</v>
      </c>
    </row>
    <row r="130" spans="5:17" ht="17" thickBot="1" x14ac:dyDescent="0.25">
      <c r="E130" s="188" t="s">
        <v>149</v>
      </c>
      <c r="F130" s="213">
        <v>-40</v>
      </c>
      <c r="G130" s="213">
        <v>-40</v>
      </c>
      <c r="H130" s="213">
        <v>-44</v>
      </c>
      <c r="I130" s="213">
        <v>-44</v>
      </c>
      <c r="J130" s="213">
        <v>-44</v>
      </c>
      <c r="K130" s="213">
        <v>-44</v>
      </c>
      <c r="L130" s="213">
        <v>-44</v>
      </c>
      <c r="M130" s="213">
        <v>-44</v>
      </c>
      <c r="N130" s="213">
        <v>-44</v>
      </c>
      <c r="O130" s="213">
        <v>-44</v>
      </c>
      <c r="P130" s="213">
        <v>-124</v>
      </c>
      <c r="Q130" s="324">
        <v>-432</v>
      </c>
    </row>
    <row r="131" spans="5:17" x14ac:dyDescent="0.2">
      <c r="E131" s="485" t="s">
        <v>362</v>
      </c>
      <c r="P131" s="215"/>
      <c r="Q131" s="241"/>
    </row>
    <row r="132" spans="5:17" x14ac:dyDescent="0.2">
      <c r="E132" s="329" t="s">
        <v>43</v>
      </c>
      <c r="F132" s="219">
        <v>275</v>
      </c>
      <c r="G132" s="219">
        <v>275</v>
      </c>
      <c r="H132" s="219">
        <v>506.81818181818176</v>
      </c>
      <c r="I132" s="219">
        <v>638.63636363636363</v>
      </c>
      <c r="J132" s="219">
        <v>638.63636363636363</v>
      </c>
      <c r="K132" s="219">
        <v>638.63636363636363</v>
      </c>
      <c r="L132" s="219">
        <v>638.63636363636363</v>
      </c>
      <c r="M132" s="219">
        <v>638.63636363636363</v>
      </c>
      <c r="N132" s="219">
        <v>638.63636363636363</v>
      </c>
      <c r="O132" s="219">
        <v>638.63636363636363</v>
      </c>
      <c r="P132" s="219">
        <v>1026.03706972639</v>
      </c>
      <c r="Q132" s="488">
        <v>5024.7933884297527</v>
      </c>
    </row>
    <row r="133" spans="5:17" x14ac:dyDescent="0.2">
      <c r="E133" s="329" t="s">
        <v>38</v>
      </c>
      <c r="F133" s="219">
        <v>315</v>
      </c>
      <c r="G133" s="219">
        <v>315</v>
      </c>
      <c r="H133" s="219">
        <v>678.63636363636363</v>
      </c>
      <c r="I133" s="219">
        <v>678.63636363636363</v>
      </c>
      <c r="J133" s="219">
        <v>678.63636363636363</v>
      </c>
      <c r="K133" s="219">
        <v>678.63636363636363</v>
      </c>
      <c r="L133" s="219">
        <v>678.63636363636363</v>
      </c>
      <c r="M133" s="219">
        <v>678.63636363636363</v>
      </c>
      <c r="N133" s="219">
        <v>678.63636363636363</v>
      </c>
      <c r="O133" s="219">
        <v>678.63636363636363</v>
      </c>
      <c r="P133" s="219">
        <v>1270.5207413945277</v>
      </c>
      <c r="Q133" s="488">
        <v>5508.2644628099169</v>
      </c>
    </row>
    <row r="134" spans="5:17" ht="17" thickBot="1" x14ac:dyDescent="0.25">
      <c r="E134" s="487" t="s">
        <v>149</v>
      </c>
      <c r="F134" s="220">
        <v>-40</v>
      </c>
      <c r="G134" s="220">
        <v>-40</v>
      </c>
      <c r="H134" s="220">
        <v>-189</v>
      </c>
      <c r="I134" s="220">
        <v>-44</v>
      </c>
      <c r="J134" s="220">
        <v>-44</v>
      </c>
      <c r="K134" s="220">
        <v>-44</v>
      </c>
      <c r="L134" s="220">
        <v>-44</v>
      </c>
      <c r="M134" s="220">
        <v>-44</v>
      </c>
      <c r="N134" s="220">
        <v>-44</v>
      </c>
      <c r="O134" s="220">
        <v>-44</v>
      </c>
      <c r="P134" s="220">
        <v>-269</v>
      </c>
      <c r="Q134" s="330">
        <v>-577</v>
      </c>
    </row>
    <row r="135" spans="5:17" x14ac:dyDescent="0.2">
      <c r="E135" s="188"/>
      <c r="Q135" s="241"/>
    </row>
    <row r="136" spans="5:17" x14ac:dyDescent="0.2">
      <c r="E136" s="262" t="s">
        <v>183</v>
      </c>
      <c r="F136" s="198"/>
      <c r="G136" s="198"/>
      <c r="H136" s="198"/>
      <c r="I136" s="198"/>
      <c r="J136" s="198"/>
      <c r="K136" s="198"/>
      <c r="L136" s="198"/>
      <c r="M136" s="198"/>
      <c r="N136" s="198"/>
      <c r="O136" s="198"/>
      <c r="P136" s="198"/>
      <c r="Q136" s="242"/>
    </row>
    <row r="137" spans="5:17" x14ac:dyDescent="0.2">
      <c r="E137" s="212"/>
    </row>
    <row r="141" spans="5:17" s="212" customFormat="1" x14ac:dyDescent="0.2">
      <c r="E141" s="184"/>
      <c r="F141" s="184"/>
      <c r="G141" s="184"/>
      <c r="H141" s="184"/>
      <c r="I141" s="184"/>
      <c r="J141" s="184"/>
      <c r="K141" s="184"/>
      <c r="L141" s="184"/>
      <c r="M141" s="184"/>
      <c r="N141" s="184"/>
      <c r="O141" s="184"/>
      <c r="P141" s="184"/>
    </row>
    <row r="144" spans="5:17" x14ac:dyDescent="0.2">
      <c r="E144" s="212"/>
    </row>
    <row r="145" spans="5:16" s="212" customFormat="1" x14ac:dyDescent="0.2">
      <c r="E145" s="184"/>
      <c r="F145" s="184"/>
      <c r="G145" s="184"/>
      <c r="H145" s="184"/>
      <c r="I145" s="184"/>
      <c r="J145" s="184"/>
      <c r="K145" s="184"/>
      <c r="L145" s="184"/>
      <c r="M145" s="184"/>
      <c r="N145" s="184"/>
      <c r="O145" s="184"/>
      <c r="P145" s="184"/>
    </row>
    <row r="148" spans="5:16" x14ac:dyDescent="0.2">
      <c r="E148" s="212"/>
    </row>
    <row r="149" spans="5:16" x14ac:dyDescent="0.2">
      <c r="E149" s="212"/>
    </row>
    <row r="150" spans="5:16" x14ac:dyDescent="0.2">
      <c r="E150" s="212"/>
    </row>
    <row r="157" spans="5:16" x14ac:dyDescent="0.2">
      <c r="E157" s="212"/>
    </row>
    <row r="161" spans="5:5" x14ac:dyDescent="0.2">
      <c r="E161" s="212"/>
    </row>
  </sheetData>
  <mergeCells count="9">
    <mergeCell ref="H15:I15"/>
    <mergeCell ref="H23:I23"/>
    <mergeCell ref="H31:I31"/>
    <mergeCell ref="H52:I52"/>
    <mergeCell ref="H64:I64"/>
    <mergeCell ref="L40:M40"/>
    <mergeCell ref="L52:M52"/>
    <mergeCell ref="L64:M64"/>
    <mergeCell ref="H40:I40"/>
  </mergeCells>
  <pageMargins left="0.7" right="0.7" top="0.75" bottom="0.75" header="0.3" footer="0.3"/>
  <pageSetup orientation="portrait" horizontalDpi="0" verticalDpi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D0AFA-B57A-8A4C-B167-52862CDC6678}">
  <dimension ref="E1:M354"/>
  <sheetViews>
    <sheetView workbookViewId="0">
      <selection activeCell="G40" sqref="G40"/>
    </sheetView>
  </sheetViews>
  <sheetFormatPr baseColWidth="10" defaultRowHeight="16" x14ac:dyDescent="0.2"/>
  <cols>
    <col min="1" max="4" width="10.83203125" style="184"/>
    <col min="5" max="5" width="34.33203125" style="184" customWidth="1"/>
    <col min="6" max="6" width="12.1640625" style="193" customWidth="1"/>
    <col min="7" max="9" width="15.1640625" style="218" customWidth="1"/>
    <col min="10" max="11" width="15.1640625" style="193" customWidth="1"/>
    <col min="12" max="12" width="10.83203125" style="193"/>
    <col min="13" max="13" width="11.5" style="193" customWidth="1"/>
    <col min="14" max="16384" width="10.83203125" style="184"/>
  </cols>
  <sheetData>
    <row r="1" spans="5:9" x14ac:dyDescent="0.2">
      <c r="G1" s="193"/>
      <c r="H1" s="193"/>
      <c r="I1" s="193"/>
    </row>
    <row r="2" spans="5:9" x14ac:dyDescent="0.2">
      <c r="G2" s="193"/>
      <c r="H2" s="193"/>
      <c r="I2" s="193"/>
    </row>
    <row r="3" spans="5:9" x14ac:dyDescent="0.2">
      <c r="G3" s="193"/>
      <c r="H3" s="193"/>
      <c r="I3" s="193"/>
    </row>
    <row r="4" spans="5:9" x14ac:dyDescent="0.2">
      <c r="G4" s="193"/>
      <c r="H4" s="193"/>
      <c r="I4" s="193"/>
    </row>
    <row r="5" spans="5:9" x14ac:dyDescent="0.2">
      <c r="G5" s="193"/>
      <c r="H5" s="193"/>
      <c r="I5" s="193"/>
    </row>
    <row r="6" spans="5:9" x14ac:dyDescent="0.2">
      <c r="G6" s="193"/>
      <c r="H6" s="193"/>
      <c r="I6" s="193"/>
    </row>
    <row r="7" spans="5:9" x14ac:dyDescent="0.2">
      <c r="G7" s="193"/>
      <c r="H7" s="193"/>
      <c r="I7" s="193"/>
    </row>
    <row r="8" spans="5:9" x14ac:dyDescent="0.2">
      <c r="G8" s="193"/>
      <c r="H8" s="193"/>
      <c r="I8" s="193"/>
    </row>
    <row r="9" spans="5:9" x14ac:dyDescent="0.2">
      <c r="G9" s="193"/>
      <c r="H9" s="193"/>
      <c r="I9" s="193"/>
    </row>
    <row r="10" spans="5:9" x14ac:dyDescent="0.2">
      <c r="E10" s="279" t="s">
        <v>200</v>
      </c>
      <c r="F10" s="280" t="s">
        <v>201</v>
      </c>
      <c r="G10" s="193"/>
      <c r="H10" s="193"/>
      <c r="I10" s="193"/>
    </row>
    <row r="11" spans="5:9" x14ac:dyDescent="0.2">
      <c r="E11" s="279" t="s">
        <v>202</v>
      </c>
      <c r="F11" s="280" t="s">
        <v>91</v>
      </c>
      <c r="G11" s="193"/>
      <c r="H11" s="193"/>
      <c r="I11" s="193"/>
    </row>
    <row r="12" spans="5:9" x14ac:dyDescent="0.2">
      <c r="E12" s="279" t="s">
        <v>50</v>
      </c>
      <c r="F12" s="280" t="s">
        <v>51</v>
      </c>
      <c r="G12" s="193"/>
      <c r="H12" s="193"/>
      <c r="I12" s="193"/>
    </row>
    <row r="13" spans="5:9" x14ac:dyDescent="0.2">
      <c r="E13" s="279" t="s">
        <v>52</v>
      </c>
      <c r="F13" s="280" t="s">
        <v>53</v>
      </c>
      <c r="G13" s="193"/>
      <c r="H13" s="193"/>
      <c r="I13" s="193"/>
    </row>
    <row r="14" spans="5:9" x14ac:dyDescent="0.2">
      <c r="E14" s="279" t="s">
        <v>54</v>
      </c>
      <c r="F14" s="280" t="s">
        <v>211</v>
      </c>
      <c r="G14" s="193"/>
      <c r="H14" s="193"/>
      <c r="I14" s="193"/>
    </row>
    <row r="15" spans="5:9" x14ac:dyDescent="0.2">
      <c r="G15" s="193"/>
      <c r="H15" s="193"/>
      <c r="I15" s="193"/>
    </row>
    <row r="16" spans="5:9" x14ac:dyDescent="0.2">
      <c r="G16" s="193"/>
      <c r="H16" s="193"/>
      <c r="I16" s="193"/>
    </row>
    <row r="17" spans="5:13" x14ac:dyDescent="0.2">
      <c r="E17" s="230" t="s">
        <v>398</v>
      </c>
      <c r="F17" s="239"/>
      <c r="G17" s="239"/>
      <c r="H17" s="239"/>
      <c r="I17" s="239"/>
      <c r="J17" s="239"/>
      <c r="K17" s="489"/>
    </row>
    <row r="18" spans="5:13" x14ac:dyDescent="0.2">
      <c r="E18" s="192"/>
      <c r="F18" s="490" t="s">
        <v>8</v>
      </c>
      <c r="G18" s="238" t="s">
        <v>365</v>
      </c>
      <c r="H18" s="490" t="s">
        <v>366</v>
      </c>
      <c r="I18" s="238" t="s">
        <v>367</v>
      </c>
      <c r="J18" s="490" t="s">
        <v>368</v>
      </c>
      <c r="K18" s="252" t="s">
        <v>369</v>
      </c>
      <c r="L18" s="238"/>
      <c r="M18" s="238"/>
    </row>
    <row r="19" spans="5:13" x14ac:dyDescent="0.2">
      <c r="E19" s="195" t="s">
        <v>14</v>
      </c>
      <c r="F19" s="218"/>
      <c r="G19" s="193"/>
      <c r="I19" s="193"/>
      <c r="J19" s="218"/>
      <c r="K19" s="205"/>
    </row>
    <row r="20" spans="5:13" x14ac:dyDescent="0.2">
      <c r="E20" s="188" t="s">
        <v>370</v>
      </c>
      <c r="F20" s="490">
        <v>870</v>
      </c>
      <c r="G20" s="238">
        <v>240</v>
      </c>
      <c r="H20" s="490">
        <v>224.10000000000002</v>
      </c>
      <c r="I20" s="238">
        <v>205.5</v>
      </c>
      <c r="J20" s="490">
        <v>140.4</v>
      </c>
      <c r="K20" s="252">
        <v>60</v>
      </c>
      <c r="L20" s="238"/>
      <c r="M20" s="238"/>
    </row>
    <row r="21" spans="5:13" x14ac:dyDescent="0.2">
      <c r="E21" s="188" t="s">
        <v>191</v>
      </c>
      <c r="F21" s="491">
        <v>1</v>
      </c>
      <c r="G21" s="274">
        <v>0.27586206896551724</v>
      </c>
      <c r="H21" s="491">
        <v>0.25758620689655176</v>
      </c>
      <c r="I21" s="274">
        <v>0.23620689655172414</v>
      </c>
      <c r="J21" s="491">
        <v>0.16137931034482758</v>
      </c>
      <c r="K21" s="233">
        <v>6.8965517241379309E-2</v>
      </c>
      <c r="L21" s="274"/>
      <c r="M21" s="274"/>
    </row>
    <row r="22" spans="5:13" x14ac:dyDescent="0.2">
      <c r="E22" s="192"/>
      <c r="F22" s="218"/>
      <c r="G22" s="193"/>
      <c r="I22" s="193"/>
      <c r="J22" s="218"/>
      <c r="K22" s="205"/>
    </row>
    <row r="23" spans="5:13" x14ac:dyDescent="0.2">
      <c r="E23" s="195" t="s">
        <v>371</v>
      </c>
      <c r="F23" s="218"/>
      <c r="G23" s="193"/>
      <c r="I23" s="193"/>
      <c r="J23" s="218"/>
      <c r="K23" s="205"/>
    </row>
    <row r="24" spans="5:13" s="212" customFormat="1" x14ac:dyDescent="0.2">
      <c r="E24" s="195" t="s">
        <v>42</v>
      </c>
      <c r="F24" s="310">
        <v>106</v>
      </c>
      <c r="G24" s="204">
        <v>58</v>
      </c>
      <c r="H24" s="310">
        <v>34</v>
      </c>
      <c r="I24" s="204">
        <v>10</v>
      </c>
      <c r="J24" s="310">
        <v>4</v>
      </c>
      <c r="K24" s="226">
        <v>0</v>
      </c>
      <c r="L24" s="204"/>
      <c r="M24" s="204"/>
    </row>
    <row r="25" spans="5:13" x14ac:dyDescent="0.2">
      <c r="E25" s="492" t="s">
        <v>38</v>
      </c>
      <c r="F25" s="493">
        <v>143</v>
      </c>
      <c r="G25" s="494">
        <v>66.900000000000006</v>
      </c>
      <c r="H25" s="493">
        <v>41.64</v>
      </c>
      <c r="I25" s="494">
        <v>19.75</v>
      </c>
      <c r="J25" s="493">
        <v>11.559999999999999</v>
      </c>
      <c r="K25" s="495">
        <v>3.1500000000000004</v>
      </c>
      <c r="L25" s="494"/>
      <c r="M25" s="494"/>
    </row>
    <row r="26" spans="5:13" x14ac:dyDescent="0.2">
      <c r="E26" s="492" t="s">
        <v>58</v>
      </c>
      <c r="F26" s="496">
        <v>-0.25874125874125875</v>
      </c>
      <c r="G26" s="497">
        <v>-0.13303437967115106</v>
      </c>
      <c r="H26" s="496">
        <v>-0.18347742555235347</v>
      </c>
      <c r="I26" s="497">
        <v>-0.49367088607594933</v>
      </c>
      <c r="J26" s="496">
        <v>-0.65397923875432529</v>
      </c>
      <c r="K26" s="498">
        <v>-1</v>
      </c>
      <c r="L26" s="497"/>
      <c r="M26" s="497"/>
    </row>
    <row r="27" spans="5:13" x14ac:dyDescent="0.2">
      <c r="E27" s="192"/>
      <c r="F27" s="218"/>
      <c r="G27" s="193"/>
      <c r="I27" s="193"/>
      <c r="J27" s="218"/>
      <c r="K27" s="205"/>
    </row>
    <row r="28" spans="5:13" s="212" customFormat="1" x14ac:dyDescent="0.2">
      <c r="E28" s="188" t="s">
        <v>372</v>
      </c>
      <c r="F28" s="490"/>
      <c r="G28" s="238"/>
      <c r="H28" s="490"/>
      <c r="I28" s="238"/>
      <c r="J28" s="490"/>
      <c r="K28" s="252"/>
      <c r="L28" s="238"/>
      <c r="M28" s="238"/>
    </row>
    <row r="29" spans="5:13" s="212" customFormat="1" x14ac:dyDescent="0.2">
      <c r="E29" s="188" t="s">
        <v>42</v>
      </c>
      <c r="F29" s="490">
        <v>764</v>
      </c>
      <c r="G29" s="238">
        <v>182</v>
      </c>
      <c r="H29" s="490">
        <v>190.10000000000002</v>
      </c>
      <c r="I29" s="238">
        <v>195.5</v>
      </c>
      <c r="J29" s="490">
        <v>136.4</v>
      </c>
      <c r="K29" s="252">
        <v>60</v>
      </c>
      <c r="L29" s="238"/>
      <c r="M29" s="238"/>
    </row>
    <row r="30" spans="5:13" x14ac:dyDescent="0.2">
      <c r="E30" s="192" t="s">
        <v>38</v>
      </c>
      <c r="F30" s="218">
        <v>727</v>
      </c>
      <c r="G30" s="193">
        <v>173.12</v>
      </c>
      <c r="H30" s="218">
        <v>182.58100000000002</v>
      </c>
      <c r="I30" s="193">
        <v>185.49799999999999</v>
      </c>
      <c r="J30" s="218">
        <v>128.55000000000001</v>
      </c>
      <c r="K30" s="205">
        <v>56.76</v>
      </c>
    </row>
    <row r="31" spans="5:13" x14ac:dyDescent="0.2">
      <c r="E31" s="192" t="s">
        <v>58</v>
      </c>
      <c r="F31" s="391">
        <v>-5.0894085281980805E-2</v>
      </c>
      <c r="G31" s="228">
        <v>-5.1293900184842922E-2</v>
      </c>
      <c r="H31" s="391">
        <v>-4.1181722084992378E-2</v>
      </c>
      <c r="I31" s="228">
        <v>-5.3919718810984563E-2</v>
      </c>
      <c r="J31" s="391">
        <v>-6.1065733177751769E-2</v>
      </c>
      <c r="K31" s="229">
        <v>-5.7082452431289621E-2</v>
      </c>
      <c r="L31" s="228"/>
      <c r="M31" s="228"/>
    </row>
    <row r="32" spans="5:13" x14ac:dyDescent="0.2">
      <c r="E32" s="188" t="s">
        <v>192</v>
      </c>
      <c r="F32" s="491">
        <v>1</v>
      </c>
      <c r="G32" s="274">
        <v>0.23821989528795812</v>
      </c>
      <c r="H32" s="491">
        <v>0.24882198952879583</v>
      </c>
      <c r="I32" s="274">
        <v>0.25589005235602097</v>
      </c>
      <c r="J32" s="491">
        <v>0.17853403141361257</v>
      </c>
      <c r="K32" s="233">
        <v>7.8534031413612565E-2</v>
      </c>
      <c r="L32" s="274"/>
      <c r="M32" s="274"/>
    </row>
    <row r="33" spans="5:11" x14ac:dyDescent="0.2">
      <c r="E33" s="192"/>
      <c r="F33" s="218"/>
      <c r="G33" s="193"/>
      <c r="I33" s="193"/>
      <c r="J33" s="218"/>
      <c r="K33" s="205"/>
    </row>
    <row r="34" spans="5:11" x14ac:dyDescent="0.2">
      <c r="E34" s="195" t="s">
        <v>29</v>
      </c>
      <c r="F34" s="218"/>
      <c r="G34" s="193"/>
      <c r="I34" s="193"/>
      <c r="J34" s="218"/>
      <c r="K34" s="205"/>
    </row>
    <row r="35" spans="5:11" x14ac:dyDescent="0.2">
      <c r="E35" s="188" t="s">
        <v>373</v>
      </c>
      <c r="F35" s="490">
        <v>4600</v>
      </c>
      <c r="G35" s="238">
        <v>1533.9999999999998</v>
      </c>
      <c r="H35" s="218">
        <v>1272</v>
      </c>
      <c r="I35" s="193">
        <v>1257.9999999999998</v>
      </c>
      <c r="J35" s="218">
        <v>676</v>
      </c>
      <c r="K35" s="205">
        <v>350</v>
      </c>
    </row>
    <row r="36" spans="5:11" x14ac:dyDescent="0.2">
      <c r="E36" s="188" t="s">
        <v>191</v>
      </c>
      <c r="F36" s="491">
        <v>1</v>
      </c>
      <c r="G36" s="274">
        <v>0.33347826086956517</v>
      </c>
      <c r="H36" s="491">
        <v>0.27652173913043476</v>
      </c>
      <c r="I36" s="274">
        <v>0.27347826086956517</v>
      </c>
      <c r="J36" s="491">
        <v>0.14695652173913043</v>
      </c>
      <c r="K36" s="233">
        <v>7.6086956521739135E-2</v>
      </c>
    </row>
    <row r="37" spans="5:11" x14ac:dyDescent="0.2">
      <c r="E37" s="192"/>
      <c r="F37" s="218"/>
      <c r="G37" s="193"/>
      <c r="I37" s="193"/>
      <c r="J37" s="218"/>
      <c r="K37" s="205"/>
    </row>
    <row r="38" spans="5:11" x14ac:dyDescent="0.2">
      <c r="E38" s="195" t="s">
        <v>404</v>
      </c>
      <c r="F38" s="218"/>
      <c r="G38" s="193"/>
      <c r="I38" s="193"/>
      <c r="J38" s="218"/>
      <c r="K38" s="205"/>
    </row>
    <row r="39" spans="5:11" x14ac:dyDescent="0.2">
      <c r="E39" s="195" t="s">
        <v>42</v>
      </c>
      <c r="F39" s="310">
        <v>506.81818181818176</v>
      </c>
      <c r="G39" s="204">
        <v>320</v>
      </c>
      <c r="H39" s="310">
        <v>125</v>
      </c>
      <c r="I39" s="204">
        <v>80</v>
      </c>
      <c r="J39" s="310">
        <v>10</v>
      </c>
      <c r="K39" s="226">
        <v>0</v>
      </c>
    </row>
    <row r="40" spans="5:11" x14ac:dyDescent="0.2">
      <c r="E40" s="492" t="s">
        <v>38</v>
      </c>
      <c r="F40" s="493">
        <v>678.63636363636363</v>
      </c>
      <c r="G40" s="193">
        <v>352.19545454545454</v>
      </c>
      <c r="H40" s="218">
        <v>148.81363636363633</v>
      </c>
      <c r="I40" s="193">
        <v>171.58181818181816</v>
      </c>
      <c r="J40" s="218">
        <v>58.645454545454548</v>
      </c>
      <c r="K40" s="205">
        <v>15.749999999999998</v>
      </c>
    </row>
    <row r="41" spans="5:11" x14ac:dyDescent="0.2">
      <c r="E41" s="492" t="s">
        <v>58</v>
      </c>
      <c r="F41" s="496">
        <v>-0.2531815137307436</v>
      </c>
      <c r="G41" s="497">
        <v>-9.1413600402668993E-2</v>
      </c>
      <c r="H41" s="496">
        <v>-0.1600232139039065</v>
      </c>
      <c r="I41" s="497">
        <v>-0.5337501324573487</v>
      </c>
      <c r="J41" s="496">
        <v>-0.82948380096109131</v>
      </c>
      <c r="K41" s="498">
        <v>-1</v>
      </c>
    </row>
    <row r="42" spans="5:11" x14ac:dyDescent="0.2">
      <c r="E42" s="192"/>
      <c r="F42" s="218"/>
      <c r="G42" s="193"/>
      <c r="I42" s="193"/>
      <c r="J42" s="218"/>
      <c r="K42" s="205"/>
    </row>
    <row r="43" spans="5:11" x14ac:dyDescent="0.2">
      <c r="E43" s="188" t="s">
        <v>374</v>
      </c>
      <c r="F43" s="218"/>
      <c r="G43" s="193"/>
      <c r="I43" s="193"/>
      <c r="J43" s="218"/>
      <c r="K43" s="205"/>
    </row>
    <row r="44" spans="5:11" x14ac:dyDescent="0.2">
      <c r="E44" s="188" t="s">
        <v>42</v>
      </c>
      <c r="F44" s="490">
        <v>4093.181818181818</v>
      </c>
      <c r="G44" s="238">
        <v>1213.9999999999998</v>
      </c>
      <c r="H44" s="218">
        <v>1147</v>
      </c>
      <c r="I44" s="193">
        <v>1177.9999999999998</v>
      </c>
      <c r="J44" s="218">
        <v>666</v>
      </c>
      <c r="K44" s="205">
        <v>350</v>
      </c>
    </row>
    <row r="45" spans="5:11" x14ac:dyDescent="0.2">
      <c r="E45" s="192" t="s">
        <v>38</v>
      </c>
      <c r="F45" s="218">
        <v>3921.3636363636365</v>
      </c>
      <c r="G45" s="193">
        <v>1181.8545454545451</v>
      </c>
      <c r="H45" s="218">
        <v>1123.3045454545454</v>
      </c>
      <c r="I45" s="193">
        <v>1085.9172727272726</v>
      </c>
      <c r="J45" s="218">
        <v>617.05090909090904</v>
      </c>
      <c r="K45" s="205">
        <v>333.84909090909093</v>
      </c>
    </row>
    <row r="46" spans="5:11" x14ac:dyDescent="0.2">
      <c r="E46" s="192" t="s">
        <v>58</v>
      </c>
      <c r="F46" s="391">
        <v>-4.3815926741625155E-2</v>
      </c>
      <c r="G46" s="228">
        <v>-2.7199163102673785E-2</v>
      </c>
      <c r="H46" s="391">
        <v>-2.1094417040631086E-2</v>
      </c>
      <c r="I46" s="228">
        <v>-8.4797184449844965E-2</v>
      </c>
      <c r="J46" s="391">
        <v>-7.9327475558227167E-2</v>
      </c>
      <c r="K46" s="229">
        <v>-4.8377873508444136E-2</v>
      </c>
    </row>
    <row r="47" spans="5:11" x14ac:dyDescent="0.2">
      <c r="E47" s="188" t="s">
        <v>192</v>
      </c>
      <c r="F47" s="491">
        <v>1</v>
      </c>
      <c r="G47" s="274">
        <v>0.29659078289838975</v>
      </c>
      <c r="H47" s="491">
        <v>0.28022209883398114</v>
      </c>
      <c r="I47" s="274">
        <v>0.28779566907273735</v>
      </c>
      <c r="J47" s="491">
        <v>0.16270960577456969</v>
      </c>
      <c r="K47" s="233">
        <v>8.5508051082731823E-2</v>
      </c>
    </row>
    <row r="48" spans="5:11" x14ac:dyDescent="0.2">
      <c r="E48" s="499" t="s">
        <v>291</v>
      </c>
      <c r="F48" s="500"/>
      <c r="G48" s="501"/>
      <c r="H48" s="500"/>
      <c r="I48" s="501"/>
      <c r="J48" s="500"/>
      <c r="K48" s="502"/>
    </row>
    <row r="49" spans="5:9" x14ac:dyDescent="0.2">
      <c r="E49" s="183"/>
      <c r="G49" s="193"/>
      <c r="H49" s="193"/>
      <c r="I49" s="193"/>
    </row>
    <row r="50" spans="5:9" x14ac:dyDescent="0.2">
      <c r="E50" s="183"/>
      <c r="F50" s="204"/>
      <c r="G50" s="193"/>
      <c r="H50" s="193"/>
      <c r="I50" s="193"/>
    </row>
    <row r="51" spans="5:9" x14ac:dyDescent="0.2">
      <c r="E51" s="503"/>
      <c r="F51" s="494"/>
      <c r="G51" s="193"/>
      <c r="H51" s="193"/>
      <c r="I51" s="193"/>
    </row>
    <row r="52" spans="5:9" x14ac:dyDescent="0.2">
      <c r="E52" s="503"/>
      <c r="G52" s="193"/>
      <c r="H52" s="193"/>
      <c r="I52" s="193"/>
    </row>
    <row r="53" spans="5:9" x14ac:dyDescent="0.2">
      <c r="G53" s="193"/>
      <c r="H53" s="193"/>
      <c r="I53" s="193"/>
    </row>
    <row r="54" spans="5:9" x14ac:dyDescent="0.2">
      <c r="E54" s="212"/>
      <c r="G54" s="193"/>
      <c r="H54" s="193"/>
      <c r="I54" s="193"/>
    </row>
    <row r="55" spans="5:9" x14ac:dyDescent="0.2">
      <c r="E55" s="212"/>
      <c r="F55" s="238"/>
      <c r="G55" s="193"/>
      <c r="H55" s="193"/>
      <c r="I55" s="193"/>
    </row>
    <row r="56" spans="5:9" x14ac:dyDescent="0.2">
      <c r="G56" s="193"/>
      <c r="H56" s="193"/>
      <c r="I56" s="193"/>
    </row>
    <row r="57" spans="5:9" x14ac:dyDescent="0.2">
      <c r="G57" s="193"/>
      <c r="H57" s="193"/>
      <c r="I57" s="193"/>
    </row>
    <row r="58" spans="5:9" x14ac:dyDescent="0.2">
      <c r="E58" s="212"/>
      <c r="G58" s="193"/>
      <c r="H58" s="193"/>
      <c r="I58" s="193"/>
    </row>
    <row r="59" spans="5:9" x14ac:dyDescent="0.2">
      <c r="G59" s="193"/>
      <c r="H59" s="193"/>
      <c r="I59" s="193"/>
    </row>
    <row r="60" spans="5:9" x14ac:dyDescent="0.2">
      <c r="G60" s="193"/>
      <c r="H60" s="193"/>
      <c r="I60" s="193"/>
    </row>
    <row r="61" spans="5:9" x14ac:dyDescent="0.2">
      <c r="G61" s="193"/>
      <c r="H61" s="193"/>
      <c r="I61" s="193"/>
    </row>
    <row r="62" spans="5:9" x14ac:dyDescent="0.2">
      <c r="G62" s="193"/>
      <c r="H62" s="193"/>
      <c r="I62" s="193"/>
    </row>
    <row r="63" spans="5:9" x14ac:dyDescent="0.2">
      <c r="G63" s="193"/>
      <c r="H63" s="193"/>
      <c r="I63" s="193"/>
    </row>
    <row r="64" spans="5:9" x14ac:dyDescent="0.2">
      <c r="G64" s="193"/>
      <c r="H64" s="193"/>
      <c r="I64" s="193"/>
    </row>
    <row r="65" spans="7:9" x14ac:dyDescent="0.2">
      <c r="G65" s="193"/>
      <c r="H65" s="193"/>
      <c r="I65" s="193"/>
    </row>
    <row r="66" spans="7:9" x14ac:dyDescent="0.2">
      <c r="G66" s="193"/>
      <c r="H66" s="193"/>
      <c r="I66" s="193"/>
    </row>
    <row r="67" spans="7:9" x14ac:dyDescent="0.2">
      <c r="G67" s="193"/>
      <c r="H67" s="193"/>
      <c r="I67" s="193"/>
    </row>
    <row r="68" spans="7:9" x14ac:dyDescent="0.2">
      <c r="G68" s="193"/>
      <c r="H68" s="193"/>
      <c r="I68" s="193"/>
    </row>
    <row r="69" spans="7:9" x14ac:dyDescent="0.2">
      <c r="G69" s="193"/>
      <c r="H69" s="193"/>
      <c r="I69" s="193"/>
    </row>
    <row r="70" spans="7:9" x14ac:dyDescent="0.2">
      <c r="G70" s="193"/>
      <c r="H70" s="193"/>
      <c r="I70" s="193"/>
    </row>
    <row r="71" spans="7:9" x14ac:dyDescent="0.2">
      <c r="G71" s="193"/>
      <c r="H71" s="193"/>
      <c r="I71" s="193"/>
    </row>
    <row r="72" spans="7:9" x14ac:dyDescent="0.2">
      <c r="G72" s="193"/>
      <c r="H72" s="193"/>
      <c r="I72" s="193"/>
    </row>
    <row r="73" spans="7:9" x14ac:dyDescent="0.2">
      <c r="G73" s="193"/>
      <c r="H73" s="193"/>
      <c r="I73" s="193"/>
    </row>
    <row r="74" spans="7:9" x14ac:dyDescent="0.2">
      <c r="G74" s="193"/>
      <c r="H74" s="193"/>
      <c r="I74" s="193"/>
    </row>
    <row r="75" spans="7:9" x14ac:dyDescent="0.2">
      <c r="G75" s="193"/>
      <c r="H75" s="193"/>
      <c r="I75" s="193"/>
    </row>
    <row r="76" spans="7:9" x14ac:dyDescent="0.2">
      <c r="G76" s="193"/>
      <c r="H76" s="193"/>
      <c r="I76" s="193"/>
    </row>
    <row r="77" spans="7:9" x14ac:dyDescent="0.2">
      <c r="G77" s="193"/>
      <c r="H77" s="193"/>
      <c r="I77" s="193"/>
    </row>
    <row r="78" spans="7:9" x14ac:dyDescent="0.2">
      <c r="G78" s="193"/>
      <c r="H78" s="193"/>
      <c r="I78" s="193"/>
    </row>
    <row r="79" spans="7:9" x14ac:dyDescent="0.2">
      <c r="G79" s="193"/>
      <c r="H79" s="193"/>
      <c r="I79" s="193"/>
    </row>
    <row r="80" spans="7:9" x14ac:dyDescent="0.2">
      <c r="G80" s="193"/>
      <c r="H80" s="193"/>
      <c r="I80" s="193"/>
    </row>
    <row r="81" spans="7:9" x14ac:dyDescent="0.2">
      <c r="G81" s="193"/>
      <c r="H81" s="193"/>
      <c r="I81" s="193"/>
    </row>
    <row r="82" spans="7:9" x14ac:dyDescent="0.2">
      <c r="G82" s="193"/>
      <c r="H82" s="193"/>
      <c r="I82" s="193"/>
    </row>
    <row r="83" spans="7:9" x14ac:dyDescent="0.2">
      <c r="G83" s="193"/>
      <c r="H83" s="193"/>
      <c r="I83" s="193"/>
    </row>
    <row r="84" spans="7:9" x14ac:dyDescent="0.2">
      <c r="G84" s="193"/>
      <c r="H84" s="193"/>
      <c r="I84" s="193"/>
    </row>
    <row r="85" spans="7:9" x14ac:dyDescent="0.2">
      <c r="G85" s="193"/>
      <c r="H85" s="193"/>
      <c r="I85" s="193"/>
    </row>
    <row r="86" spans="7:9" x14ac:dyDescent="0.2">
      <c r="G86" s="193"/>
      <c r="H86" s="193"/>
      <c r="I86" s="193"/>
    </row>
    <row r="87" spans="7:9" x14ac:dyDescent="0.2">
      <c r="G87" s="193"/>
      <c r="H87" s="193"/>
      <c r="I87" s="193"/>
    </row>
    <row r="88" spans="7:9" x14ac:dyDescent="0.2">
      <c r="G88" s="193"/>
      <c r="H88" s="193"/>
      <c r="I88" s="193"/>
    </row>
    <row r="89" spans="7:9" x14ac:dyDescent="0.2">
      <c r="G89" s="193"/>
      <c r="H89" s="193"/>
      <c r="I89" s="193"/>
    </row>
    <row r="90" spans="7:9" x14ac:dyDescent="0.2">
      <c r="G90" s="193"/>
      <c r="H90" s="193"/>
      <c r="I90" s="193"/>
    </row>
    <row r="91" spans="7:9" x14ac:dyDescent="0.2">
      <c r="G91" s="193"/>
      <c r="H91" s="193"/>
      <c r="I91" s="193"/>
    </row>
    <row r="92" spans="7:9" x14ac:dyDescent="0.2">
      <c r="G92" s="193"/>
      <c r="H92" s="193"/>
      <c r="I92" s="193"/>
    </row>
    <row r="93" spans="7:9" x14ac:dyDescent="0.2">
      <c r="G93" s="193"/>
      <c r="H93" s="193"/>
      <c r="I93" s="193"/>
    </row>
    <row r="94" spans="7:9" x14ac:dyDescent="0.2">
      <c r="G94" s="193"/>
      <c r="H94" s="193"/>
      <c r="I94" s="193"/>
    </row>
    <row r="95" spans="7:9" x14ac:dyDescent="0.2">
      <c r="G95" s="193"/>
      <c r="H95" s="193"/>
      <c r="I95" s="193"/>
    </row>
    <row r="96" spans="7:9" x14ac:dyDescent="0.2">
      <c r="G96" s="193"/>
      <c r="H96" s="193"/>
      <c r="I96" s="193"/>
    </row>
    <row r="97" spans="7:9" x14ac:dyDescent="0.2">
      <c r="G97" s="193"/>
      <c r="H97" s="193"/>
      <c r="I97" s="193"/>
    </row>
    <row r="98" spans="7:9" x14ac:dyDescent="0.2">
      <c r="G98" s="193"/>
      <c r="H98" s="193"/>
      <c r="I98" s="193"/>
    </row>
    <row r="99" spans="7:9" x14ac:dyDescent="0.2">
      <c r="G99" s="193"/>
      <c r="H99" s="193"/>
      <c r="I99" s="193"/>
    </row>
    <row r="100" spans="7:9" x14ac:dyDescent="0.2">
      <c r="G100" s="193"/>
      <c r="H100" s="193"/>
      <c r="I100" s="193"/>
    </row>
    <row r="101" spans="7:9" x14ac:dyDescent="0.2">
      <c r="G101" s="193"/>
      <c r="H101" s="193"/>
      <c r="I101" s="193"/>
    </row>
    <row r="102" spans="7:9" x14ac:dyDescent="0.2">
      <c r="G102" s="193"/>
      <c r="H102" s="193"/>
      <c r="I102" s="193"/>
    </row>
    <row r="103" spans="7:9" x14ac:dyDescent="0.2">
      <c r="G103" s="193"/>
      <c r="H103" s="193"/>
      <c r="I103" s="193"/>
    </row>
    <row r="104" spans="7:9" x14ac:dyDescent="0.2">
      <c r="G104" s="193"/>
      <c r="H104" s="193"/>
      <c r="I104" s="193"/>
    </row>
    <row r="105" spans="7:9" x14ac:dyDescent="0.2">
      <c r="G105" s="193"/>
      <c r="H105" s="193"/>
      <c r="I105" s="193"/>
    </row>
    <row r="106" spans="7:9" x14ac:dyDescent="0.2">
      <c r="G106" s="193"/>
      <c r="H106" s="193"/>
      <c r="I106" s="193"/>
    </row>
    <row r="107" spans="7:9" x14ac:dyDescent="0.2">
      <c r="G107" s="193"/>
      <c r="H107" s="193"/>
      <c r="I107" s="193"/>
    </row>
    <row r="108" spans="7:9" x14ac:dyDescent="0.2">
      <c r="G108" s="193"/>
      <c r="H108" s="193"/>
      <c r="I108" s="193"/>
    </row>
    <row r="109" spans="7:9" x14ac:dyDescent="0.2">
      <c r="G109" s="193"/>
      <c r="H109" s="193"/>
      <c r="I109" s="193"/>
    </row>
    <row r="110" spans="7:9" x14ac:dyDescent="0.2">
      <c r="G110" s="193"/>
      <c r="H110" s="193"/>
      <c r="I110" s="193"/>
    </row>
    <row r="111" spans="7:9" x14ac:dyDescent="0.2">
      <c r="G111" s="193"/>
      <c r="H111" s="193"/>
      <c r="I111" s="193"/>
    </row>
    <row r="112" spans="7:9" x14ac:dyDescent="0.2">
      <c r="G112" s="193"/>
      <c r="H112" s="193"/>
      <c r="I112" s="193"/>
    </row>
    <row r="113" spans="7:9" x14ac:dyDescent="0.2">
      <c r="G113" s="193"/>
      <c r="H113" s="193"/>
      <c r="I113" s="193"/>
    </row>
    <row r="114" spans="7:9" x14ac:dyDescent="0.2">
      <c r="G114" s="193"/>
      <c r="H114" s="193"/>
      <c r="I114" s="193"/>
    </row>
    <row r="115" spans="7:9" x14ac:dyDescent="0.2">
      <c r="G115" s="193"/>
      <c r="H115" s="193"/>
      <c r="I115" s="193"/>
    </row>
    <row r="116" spans="7:9" x14ac:dyDescent="0.2">
      <c r="G116" s="193"/>
      <c r="H116" s="193"/>
      <c r="I116" s="193"/>
    </row>
    <row r="117" spans="7:9" x14ac:dyDescent="0.2">
      <c r="G117" s="193"/>
      <c r="H117" s="193"/>
      <c r="I117" s="193"/>
    </row>
    <row r="118" spans="7:9" x14ac:dyDescent="0.2">
      <c r="G118" s="193"/>
      <c r="H118" s="193"/>
      <c r="I118" s="193"/>
    </row>
    <row r="119" spans="7:9" x14ac:dyDescent="0.2">
      <c r="G119" s="193"/>
      <c r="H119" s="193"/>
      <c r="I119" s="193"/>
    </row>
    <row r="120" spans="7:9" x14ac:dyDescent="0.2">
      <c r="G120" s="193"/>
      <c r="H120" s="193"/>
      <c r="I120" s="193"/>
    </row>
    <row r="121" spans="7:9" x14ac:dyDescent="0.2">
      <c r="G121" s="193"/>
      <c r="H121" s="193"/>
      <c r="I121" s="193"/>
    </row>
    <row r="122" spans="7:9" x14ac:dyDescent="0.2">
      <c r="G122" s="193"/>
      <c r="H122" s="193"/>
      <c r="I122" s="193"/>
    </row>
    <row r="123" spans="7:9" x14ac:dyDescent="0.2">
      <c r="G123" s="193"/>
      <c r="H123" s="193"/>
      <c r="I123" s="193"/>
    </row>
    <row r="124" spans="7:9" x14ac:dyDescent="0.2">
      <c r="G124" s="193"/>
      <c r="H124" s="193"/>
      <c r="I124" s="193"/>
    </row>
    <row r="125" spans="7:9" x14ac:dyDescent="0.2">
      <c r="G125" s="193"/>
      <c r="H125" s="193"/>
      <c r="I125" s="193"/>
    </row>
    <row r="126" spans="7:9" x14ac:dyDescent="0.2">
      <c r="G126" s="193"/>
      <c r="H126" s="193"/>
      <c r="I126" s="193"/>
    </row>
    <row r="127" spans="7:9" x14ac:dyDescent="0.2">
      <c r="G127" s="193"/>
      <c r="H127" s="193"/>
      <c r="I127" s="193"/>
    </row>
    <row r="128" spans="7:9" x14ac:dyDescent="0.2">
      <c r="G128" s="193"/>
      <c r="H128" s="193"/>
      <c r="I128" s="193"/>
    </row>
    <row r="129" spans="7:9" x14ac:dyDescent="0.2">
      <c r="G129" s="193"/>
      <c r="H129" s="193"/>
      <c r="I129" s="193"/>
    </row>
    <row r="130" spans="7:9" x14ac:dyDescent="0.2">
      <c r="G130" s="193"/>
      <c r="H130" s="193"/>
      <c r="I130" s="193"/>
    </row>
    <row r="131" spans="7:9" x14ac:dyDescent="0.2">
      <c r="G131" s="193"/>
      <c r="H131" s="193"/>
      <c r="I131" s="193"/>
    </row>
    <row r="132" spans="7:9" x14ac:dyDescent="0.2">
      <c r="G132" s="193"/>
      <c r="H132" s="193"/>
      <c r="I132" s="193"/>
    </row>
    <row r="133" spans="7:9" x14ac:dyDescent="0.2">
      <c r="G133" s="193"/>
      <c r="H133" s="193"/>
      <c r="I133" s="193"/>
    </row>
    <row r="134" spans="7:9" x14ac:dyDescent="0.2">
      <c r="G134" s="193"/>
      <c r="H134" s="193"/>
      <c r="I134" s="193"/>
    </row>
    <row r="135" spans="7:9" x14ac:dyDescent="0.2">
      <c r="G135" s="193"/>
      <c r="H135" s="193"/>
      <c r="I135" s="193"/>
    </row>
    <row r="136" spans="7:9" x14ac:dyDescent="0.2">
      <c r="G136" s="193"/>
      <c r="H136" s="193"/>
      <c r="I136" s="193"/>
    </row>
    <row r="137" spans="7:9" x14ac:dyDescent="0.2">
      <c r="G137" s="193"/>
      <c r="H137" s="193"/>
      <c r="I137" s="193"/>
    </row>
    <row r="138" spans="7:9" x14ac:dyDescent="0.2">
      <c r="G138" s="193"/>
      <c r="H138" s="193"/>
      <c r="I138" s="193"/>
    </row>
    <row r="139" spans="7:9" x14ac:dyDescent="0.2">
      <c r="G139" s="193"/>
      <c r="H139" s="193"/>
      <c r="I139" s="193"/>
    </row>
    <row r="140" spans="7:9" x14ac:dyDescent="0.2">
      <c r="G140" s="193"/>
      <c r="H140" s="193"/>
      <c r="I140" s="193"/>
    </row>
    <row r="141" spans="7:9" x14ac:dyDescent="0.2">
      <c r="G141" s="193"/>
      <c r="H141" s="193"/>
      <c r="I141" s="193"/>
    </row>
    <row r="142" spans="7:9" x14ac:dyDescent="0.2">
      <c r="G142" s="193"/>
      <c r="H142" s="193"/>
      <c r="I142" s="193"/>
    </row>
    <row r="143" spans="7:9" x14ac:dyDescent="0.2">
      <c r="G143" s="193"/>
      <c r="H143" s="193"/>
      <c r="I143" s="193"/>
    </row>
    <row r="144" spans="7:9" x14ac:dyDescent="0.2">
      <c r="G144" s="193"/>
      <c r="H144" s="193"/>
      <c r="I144" s="193"/>
    </row>
    <row r="145" spans="7:9" x14ac:dyDescent="0.2">
      <c r="G145" s="193"/>
      <c r="H145" s="193"/>
      <c r="I145" s="193"/>
    </row>
    <row r="146" spans="7:9" x14ac:dyDescent="0.2">
      <c r="G146" s="193"/>
      <c r="H146" s="193"/>
      <c r="I146" s="193"/>
    </row>
    <row r="147" spans="7:9" x14ac:dyDescent="0.2">
      <c r="G147" s="193"/>
      <c r="H147" s="193"/>
      <c r="I147" s="193"/>
    </row>
    <row r="148" spans="7:9" x14ac:dyDescent="0.2">
      <c r="G148" s="193"/>
      <c r="H148" s="193"/>
      <c r="I148" s="193"/>
    </row>
    <row r="149" spans="7:9" x14ac:dyDescent="0.2">
      <c r="G149" s="193"/>
      <c r="H149" s="193"/>
      <c r="I149" s="193"/>
    </row>
    <row r="150" spans="7:9" x14ac:dyDescent="0.2">
      <c r="G150" s="193"/>
      <c r="H150" s="193"/>
      <c r="I150" s="193"/>
    </row>
    <row r="151" spans="7:9" x14ac:dyDescent="0.2">
      <c r="G151" s="193"/>
      <c r="H151" s="193"/>
      <c r="I151" s="193"/>
    </row>
    <row r="152" spans="7:9" x14ac:dyDescent="0.2">
      <c r="G152" s="193"/>
      <c r="H152" s="193"/>
      <c r="I152" s="193"/>
    </row>
    <row r="153" spans="7:9" x14ac:dyDescent="0.2">
      <c r="G153" s="193"/>
      <c r="H153" s="193"/>
      <c r="I153" s="193"/>
    </row>
    <row r="154" spans="7:9" x14ac:dyDescent="0.2">
      <c r="G154" s="193"/>
      <c r="H154" s="193"/>
      <c r="I154" s="193"/>
    </row>
    <row r="155" spans="7:9" x14ac:dyDescent="0.2">
      <c r="G155" s="193"/>
      <c r="H155" s="193"/>
      <c r="I155" s="193"/>
    </row>
    <row r="156" spans="7:9" x14ac:dyDescent="0.2">
      <c r="G156" s="193"/>
      <c r="H156" s="193"/>
      <c r="I156" s="193"/>
    </row>
    <row r="157" spans="7:9" x14ac:dyDescent="0.2">
      <c r="G157" s="193"/>
      <c r="H157" s="193"/>
      <c r="I157" s="193"/>
    </row>
    <row r="158" spans="7:9" x14ac:dyDescent="0.2">
      <c r="G158" s="193"/>
      <c r="H158" s="193"/>
      <c r="I158" s="193"/>
    </row>
    <row r="159" spans="7:9" x14ac:dyDescent="0.2">
      <c r="G159" s="193"/>
      <c r="H159" s="193"/>
      <c r="I159" s="193"/>
    </row>
    <row r="160" spans="7:9" x14ac:dyDescent="0.2">
      <c r="G160" s="193"/>
      <c r="H160" s="193"/>
      <c r="I160" s="193"/>
    </row>
    <row r="161" spans="7:9" x14ac:dyDescent="0.2">
      <c r="G161" s="193"/>
      <c r="H161" s="193"/>
      <c r="I161" s="193"/>
    </row>
    <row r="162" spans="7:9" x14ac:dyDescent="0.2">
      <c r="G162" s="193"/>
      <c r="H162" s="193"/>
      <c r="I162" s="193"/>
    </row>
    <row r="163" spans="7:9" x14ac:dyDescent="0.2">
      <c r="G163" s="193"/>
      <c r="H163" s="193"/>
      <c r="I163" s="193"/>
    </row>
    <row r="164" spans="7:9" x14ac:dyDescent="0.2">
      <c r="G164" s="193"/>
      <c r="H164" s="193"/>
      <c r="I164" s="193"/>
    </row>
    <row r="165" spans="7:9" x14ac:dyDescent="0.2">
      <c r="G165" s="193"/>
      <c r="H165" s="193"/>
      <c r="I165" s="193"/>
    </row>
    <row r="166" spans="7:9" x14ac:dyDescent="0.2">
      <c r="G166" s="193"/>
      <c r="H166" s="193"/>
      <c r="I166" s="193"/>
    </row>
    <row r="167" spans="7:9" x14ac:dyDescent="0.2">
      <c r="G167" s="193"/>
      <c r="H167" s="193"/>
      <c r="I167" s="193"/>
    </row>
    <row r="168" spans="7:9" x14ac:dyDescent="0.2">
      <c r="G168" s="193"/>
      <c r="H168" s="193"/>
      <c r="I168" s="193"/>
    </row>
    <row r="169" spans="7:9" x14ac:dyDescent="0.2">
      <c r="G169" s="193"/>
      <c r="H169" s="193"/>
      <c r="I169" s="193"/>
    </row>
    <row r="170" spans="7:9" x14ac:dyDescent="0.2">
      <c r="G170" s="193"/>
      <c r="H170" s="193"/>
      <c r="I170" s="193"/>
    </row>
    <row r="171" spans="7:9" x14ac:dyDescent="0.2">
      <c r="G171" s="193"/>
      <c r="H171" s="193"/>
      <c r="I171" s="193"/>
    </row>
    <row r="172" spans="7:9" x14ac:dyDescent="0.2">
      <c r="G172" s="193"/>
      <c r="H172" s="193"/>
      <c r="I172" s="193"/>
    </row>
    <row r="173" spans="7:9" x14ac:dyDescent="0.2">
      <c r="G173" s="193"/>
      <c r="H173" s="193"/>
      <c r="I173" s="193"/>
    </row>
    <row r="174" spans="7:9" x14ac:dyDescent="0.2">
      <c r="G174" s="193"/>
      <c r="H174" s="193"/>
      <c r="I174" s="193"/>
    </row>
    <row r="175" spans="7:9" x14ac:dyDescent="0.2">
      <c r="G175" s="193"/>
      <c r="H175" s="193"/>
      <c r="I175" s="193"/>
    </row>
    <row r="176" spans="7:9" x14ac:dyDescent="0.2">
      <c r="G176" s="193"/>
      <c r="H176" s="193"/>
      <c r="I176" s="193"/>
    </row>
    <row r="177" spans="7:9" x14ac:dyDescent="0.2">
      <c r="G177" s="193"/>
      <c r="H177" s="193"/>
      <c r="I177" s="193"/>
    </row>
    <row r="178" spans="7:9" x14ac:dyDescent="0.2">
      <c r="G178" s="193"/>
      <c r="H178" s="193"/>
      <c r="I178" s="193"/>
    </row>
    <row r="179" spans="7:9" x14ac:dyDescent="0.2">
      <c r="G179" s="193"/>
      <c r="H179" s="193"/>
      <c r="I179" s="193"/>
    </row>
    <row r="180" spans="7:9" x14ac:dyDescent="0.2">
      <c r="G180" s="193"/>
      <c r="H180" s="193"/>
      <c r="I180" s="193"/>
    </row>
    <row r="181" spans="7:9" x14ac:dyDescent="0.2">
      <c r="G181" s="193"/>
      <c r="H181" s="193"/>
      <c r="I181" s="193"/>
    </row>
    <row r="182" spans="7:9" x14ac:dyDescent="0.2">
      <c r="G182" s="193"/>
      <c r="H182" s="193"/>
      <c r="I182" s="193"/>
    </row>
    <row r="183" spans="7:9" x14ac:dyDescent="0.2">
      <c r="G183" s="193"/>
      <c r="H183" s="193"/>
      <c r="I183" s="193"/>
    </row>
    <row r="184" spans="7:9" x14ac:dyDescent="0.2">
      <c r="G184" s="193"/>
      <c r="H184" s="193"/>
      <c r="I184" s="193"/>
    </row>
    <row r="185" spans="7:9" x14ac:dyDescent="0.2">
      <c r="G185" s="193"/>
      <c r="H185" s="193"/>
      <c r="I185" s="193"/>
    </row>
    <row r="186" spans="7:9" x14ac:dyDescent="0.2">
      <c r="G186" s="193"/>
      <c r="H186" s="193"/>
      <c r="I186" s="193"/>
    </row>
    <row r="187" spans="7:9" x14ac:dyDescent="0.2">
      <c r="G187" s="193"/>
      <c r="H187" s="193"/>
      <c r="I187" s="193"/>
    </row>
    <row r="188" spans="7:9" x14ac:dyDescent="0.2">
      <c r="G188" s="193"/>
      <c r="H188" s="193"/>
      <c r="I188" s="193"/>
    </row>
    <row r="189" spans="7:9" x14ac:dyDescent="0.2">
      <c r="G189" s="193"/>
      <c r="H189" s="193"/>
      <c r="I189" s="193"/>
    </row>
    <row r="190" spans="7:9" x14ac:dyDescent="0.2">
      <c r="G190" s="193"/>
      <c r="H190" s="193"/>
      <c r="I190" s="193"/>
    </row>
    <row r="191" spans="7:9" x14ac:dyDescent="0.2">
      <c r="G191" s="193"/>
      <c r="H191" s="193"/>
      <c r="I191" s="193"/>
    </row>
    <row r="192" spans="7:9" x14ac:dyDescent="0.2">
      <c r="G192" s="193"/>
      <c r="H192" s="193"/>
      <c r="I192" s="193"/>
    </row>
    <row r="193" spans="7:9" x14ac:dyDescent="0.2">
      <c r="G193" s="193"/>
      <c r="H193" s="193"/>
      <c r="I193" s="193"/>
    </row>
    <row r="194" spans="7:9" x14ac:dyDescent="0.2">
      <c r="G194" s="193"/>
      <c r="H194" s="193"/>
      <c r="I194" s="193"/>
    </row>
    <row r="195" spans="7:9" x14ac:dyDescent="0.2">
      <c r="G195" s="193"/>
      <c r="H195" s="193"/>
      <c r="I195" s="193"/>
    </row>
    <row r="196" spans="7:9" x14ac:dyDescent="0.2">
      <c r="G196" s="193"/>
      <c r="H196" s="193"/>
      <c r="I196" s="193"/>
    </row>
    <row r="197" spans="7:9" x14ac:dyDescent="0.2">
      <c r="G197" s="193"/>
      <c r="H197" s="193"/>
      <c r="I197" s="193"/>
    </row>
    <row r="198" spans="7:9" x14ac:dyDescent="0.2">
      <c r="G198" s="193"/>
      <c r="H198" s="193"/>
      <c r="I198" s="193"/>
    </row>
    <row r="199" spans="7:9" x14ac:dyDescent="0.2">
      <c r="G199" s="193"/>
      <c r="H199" s="193"/>
      <c r="I199" s="193"/>
    </row>
    <row r="200" spans="7:9" x14ac:dyDescent="0.2">
      <c r="G200" s="193"/>
      <c r="H200" s="193"/>
      <c r="I200" s="193"/>
    </row>
    <row r="201" spans="7:9" x14ac:dyDescent="0.2">
      <c r="G201" s="193"/>
      <c r="H201" s="193"/>
      <c r="I201" s="193"/>
    </row>
    <row r="202" spans="7:9" x14ac:dyDescent="0.2">
      <c r="G202" s="193"/>
      <c r="H202" s="193"/>
      <c r="I202" s="193"/>
    </row>
    <row r="203" spans="7:9" x14ac:dyDescent="0.2">
      <c r="G203" s="193"/>
      <c r="H203" s="193"/>
      <c r="I203" s="193"/>
    </row>
    <row r="204" spans="7:9" x14ac:dyDescent="0.2">
      <c r="G204" s="193"/>
      <c r="H204" s="193"/>
      <c r="I204" s="193"/>
    </row>
    <row r="205" spans="7:9" x14ac:dyDescent="0.2">
      <c r="G205" s="193"/>
      <c r="H205" s="193"/>
      <c r="I205" s="193"/>
    </row>
    <row r="206" spans="7:9" x14ac:dyDescent="0.2">
      <c r="G206" s="193"/>
      <c r="H206" s="193"/>
      <c r="I206" s="193"/>
    </row>
    <row r="207" spans="7:9" x14ac:dyDescent="0.2">
      <c r="G207" s="193"/>
      <c r="H207" s="193"/>
      <c r="I207" s="193"/>
    </row>
    <row r="208" spans="7:9" x14ac:dyDescent="0.2">
      <c r="G208" s="193"/>
      <c r="H208" s="193"/>
      <c r="I208" s="193"/>
    </row>
    <row r="209" spans="7:9" x14ac:dyDescent="0.2">
      <c r="G209" s="193"/>
      <c r="H209" s="193"/>
      <c r="I209" s="193"/>
    </row>
    <row r="210" spans="7:9" x14ac:dyDescent="0.2">
      <c r="G210" s="193"/>
      <c r="H210" s="193"/>
      <c r="I210" s="193"/>
    </row>
    <row r="211" spans="7:9" x14ac:dyDescent="0.2">
      <c r="G211" s="193"/>
      <c r="H211" s="193"/>
      <c r="I211" s="193"/>
    </row>
    <row r="212" spans="7:9" x14ac:dyDescent="0.2">
      <c r="G212" s="193"/>
      <c r="H212" s="193"/>
      <c r="I212" s="193"/>
    </row>
    <row r="213" spans="7:9" x14ac:dyDescent="0.2">
      <c r="G213" s="193"/>
      <c r="H213" s="193"/>
      <c r="I213" s="193"/>
    </row>
    <row r="214" spans="7:9" x14ac:dyDescent="0.2">
      <c r="G214" s="193"/>
      <c r="H214" s="193"/>
      <c r="I214" s="193"/>
    </row>
    <row r="215" spans="7:9" x14ac:dyDescent="0.2">
      <c r="G215" s="193"/>
      <c r="H215" s="193"/>
      <c r="I215" s="193"/>
    </row>
    <row r="216" spans="7:9" x14ac:dyDescent="0.2">
      <c r="G216" s="193"/>
      <c r="H216" s="193"/>
      <c r="I216" s="193"/>
    </row>
    <row r="217" spans="7:9" x14ac:dyDescent="0.2">
      <c r="G217" s="193"/>
      <c r="H217" s="193"/>
      <c r="I217" s="193"/>
    </row>
    <row r="218" spans="7:9" x14ac:dyDescent="0.2">
      <c r="G218" s="193"/>
      <c r="H218" s="193"/>
      <c r="I218" s="193"/>
    </row>
    <row r="219" spans="7:9" x14ac:dyDescent="0.2">
      <c r="G219" s="193"/>
      <c r="H219" s="193"/>
      <c r="I219" s="193"/>
    </row>
    <row r="220" spans="7:9" x14ac:dyDescent="0.2">
      <c r="G220" s="193"/>
      <c r="H220" s="193"/>
      <c r="I220" s="193"/>
    </row>
    <row r="221" spans="7:9" x14ac:dyDescent="0.2">
      <c r="G221" s="193"/>
      <c r="H221" s="193"/>
      <c r="I221" s="193"/>
    </row>
    <row r="222" spans="7:9" x14ac:dyDescent="0.2">
      <c r="G222" s="193"/>
      <c r="H222" s="193"/>
      <c r="I222" s="193"/>
    </row>
    <row r="223" spans="7:9" x14ac:dyDescent="0.2">
      <c r="G223" s="193"/>
      <c r="H223" s="193"/>
      <c r="I223" s="193"/>
    </row>
    <row r="224" spans="7:9" x14ac:dyDescent="0.2">
      <c r="G224" s="193"/>
      <c r="H224" s="193"/>
      <c r="I224" s="193"/>
    </row>
    <row r="225" spans="7:9" x14ac:dyDescent="0.2">
      <c r="G225" s="193"/>
      <c r="H225" s="193"/>
      <c r="I225" s="193"/>
    </row>
    <row r="226" spans="7:9" x14ac:dyDescent="0.2">
      <c r="G226" s="193"/>
      <c r="H226" s="193"/>
      <c r="I226" s="193"/>
    </row>
    <row r="227" spans="7:9" x14ac:dyDescent="0.2">
      <c r="G227" s="193"/>
      <c r="H227" s="193"/>
      <c r="I227" s="193"/>
    </row>
    <row r="228" spans="7:9" x14ac:dyDescent="0.2">
      <c r="G228" s="193"/>
      <c r="H228" s="193"/>
      <c r="I228" s="193"/>
    </row>
    <row r="229" spans="7:9" x14ac:dyDescent="0.2">
      <c r="G229" s="193"/>
      <c r="H229" s="193"/>
      <c r="I229" s="193"/>
    </row>
    <row r="230" spans="7:9" x14ac:dyDescent="0.2">
      <c r="G230" s="193"/>
      <c r="H230" s="193"/>
      <c r="I230" s="193"/>
    </row>
    <row r="231" spans="7:9" x14ac:dyDescent="0.2">
      <c r="G231" s="193"/>
      <c r="H231" s="193"/>
      <c r="I231" s="193"/>
    </row>
    <row r="232" spans="7:9" x14ac:dyDescent="0.2">
      <c r="G232" s="193"/>
      <c r="H232" s="193"/>
      <c r="I232" s="193"/>
    </row>
    <row r="233" spans="7:9" x14ac:dyDescent="0.2">
      <c r="G233" s="193"/>
      <c r="H233" s="193"/>
      <c r="I233" s="193"/>
    </row>
    <row r="234" spans="7:9" x14ac:dyDescent="0.2">
      <c r="G234" s="193"/>
      <c r="H234" s="193"/>
      <c r="I234" s="193"/>
    </row>
    <row r="235" spans="7:9" x14ac:dyDescent="0.2">
      <c r="G235" s="193"/>
      <c r="H235" s="193"/>
      <c r="I235" s="193"/>
    </row>
    <row r="236" spans="7:9" x14ac:dyDescent="0.2">
      <c r="G236" s="193"/>
      <c r="H236" s="193"/>
      <c r="I236" s="193"/>
    </row>
    <row r="237" spans="7:9" x14ac:dyDescent="0.2">
      <c r="G237" s="193"/>
      <c r="H237" s="193"/>
      <c r="I237" s="193"/>
    </row>
    <row r="238" spans="7:9" x14ac:dyDescent="0.2">
      <c r="G238" s="193"/>
      <c r="H238" s="193"/>
      <c r="I238" s="193"/>
    </row>
    <row r="239" spans="7:9" x14ac:dyDescent="0.2">
      <c r="G239" s="193"/>
      <c r="H239" s="193"/>
      <c r="I239" s="193"/>
    </row>
    <row r="240" spans="7:9" x14ac:dyDescent="0.2">
      <c r="G240" s="193"/>
      <c r="H240" s="193"/>
      <c r="I240" s="193"/>
    </row>
    <row r="241" spans="7:9" x14ac:dyDescent="0.2">
      <c r="G241" s="193"/>
      <c r="H241" s="193"/>
      <c r="I241" s="193"/>
    </row>
    <row r="242" spans="7:9" x14ac:dyDescent="0.2">
      <c r="G242" s="193"/>
      <c r="H242" s="193"/>
      <c r="I242" s="193"/>
    </row>
    <row r="243" spans="7:9" x14ac:dyDescent="0.2">
      <c r="G243" s="193"/>
      <c r="H243" s="193"/>
      <c r="I243" s="193"/>
    </row>
    <row r="244" spans="7:9" x14ac:dyDescent="0.2">
      <c r="G244" s="193"/>
      <c r="H244" s="193"/>
      <c r="I244" s="193"/>
    </row>
    <row r="245" spans="7:9" x14ac:dyDescent="0.2">
      <c r="G245" s="193"/>
      <c r="H245" s="193"/>
      <c r="I245" s="193"/>
    </row>
    <row r="246" spans="7:9" x14ac:dyDescent="0.2">
      <c r="G246" s="193"/>
      <c r="H246" s="193"/>
      <c r="I246" s="193"/>
    </row>
    <row r="247" spans="7:9" x14ac:dyDescent="0.2">
      <c r="G247" s="193"/>
      <c r="H247" s="193"/>
      <c r="I247" s="193"/>
    </row>
    <row r="248" spans="7:9" x14ac:dyDescent="0.2">
      <c r="G248" s="193"/>
      <c r="H248" s="193"/>
      <c r="I248" s="193"/>
    </row>
    <row r="249" spans="7:9" x14ac:dyDescent="0.2">
      <c r="G249" s="193"/>
      <c r="H249" s="193"/>
      <c r="I249" s="193"/>
    </row>
    <row r="250" spans="7:9" x14ac:dyDescent="0.2">
      <c r="G250" s="193"/>
      <c r="H250" s="193"/>
      <c r="I250" s="193"/>
    </row>
    <row r="251" spans="7:9" x14ac:dyDescent="0.2">
      <c r="G251" s="193"/>
      <c r="H251" s="193"/>
      <c r="I251" s="193"/>
    </row>
    <row r="252" spans="7:9" x14ac:dyDescent="0.2">
      <c r="G252" s="193"/>
      <c r="H252" s="193"/>
      <c r="I252" s="193"/>
    </row>
    <row r="253" spans="7:9" x14ac:dyDescent="0.2">
      <c r="G253" s="193"/>
      <c r="H253" s="193"/>
      <c r="I253" s="193"/>
    </row>
    <row r="254" spans="7:9" x14ac:dyDescent="0.2">
      <c r="G254" s="193"/>
      <c r="H254" s="193"/>
      <c r="I254" s="193"/>
    </row>
    <row r="255" spans="7:9" x14ac:dyDescent="0.2">
      <c r="G255" s="193"/>
      <c r="H255" s="193"/>
      <c r="I255" s="193"/>
    </row>
    <row r="256" spans="7:9" x14ac:dyDescent="0.2">
      <c r="G256" s="193"/>
      <c r="H256" s="193"/>
      <c r="I256" s="193"/>
    </row>
    <row r="257" spans="7:9" x14ac:dyDescent="0.2">
      <c r="G257" s="193"/>
      <c r="H257" s="193"/>
      <c r="I257" s="193"/>
    </row>
    <row r="258" spans="7:9" x14ac:dyDescent="0.2">
      <c r="G258" s="193"/>
      <c r="H258" s="193"/>
      <c r="I258" s="193"/>
    </row>
    <row r="259" spans="7:9" x14ac:dyDescent="0.2">
      <c r="G259" s="193"/>
      <c r="H259" s="193"/>
      <c r="I259" s="193"/>
    </row>
    <row r="260" spans="7:9" x14ac:dyDescent="0.2">
      <c r="G260" s="193"/>
      <c r="H260" s="193"/>
      <c r="I260" s="193"/>
    </row>
    <row r="261" spans="7:9" x14ac:dyDescent="0.2">
      <c r="G261" s="193"/>
      <c r="H261" s="193"/>
      <c r="I261" s="193"/>
    </row>
    <row r="262" spans="7:9" x14ac:dyDescent="0.2">
      <c r="G262" s="193"/>
      <c r="H262" s="193"/>
      <c r="I262" s="193"/>
    </row>
    <row r="263" spans="7:9" x14ac:dyDescent="0.2">
      <c r="G263" s="193"/>
      <c r="H263" s="193"/>
      <c r="I263" s="193"/>
    </row>
    <row r="264" spans="7:9" x14ac:dyDescent="0.2">
      <c r="G264" s="193"/>
      <c r="H264" s="193"/>
      <c r="I264" s="193"/>
    </row>
    <row r="265" spans="7:9" x14ac:dyDescent="0.2">
      <c r="G265" s="193"/>
      <c r="H265" s="193"/>
      <c r="I265" s="193"/>
    </row>
    <row r="266" spans="7:9" x14ac:dyDescent="0.2">
      <c r="G266" s="193"/>
      <c r="H266" s="193"/>
      <c r="I266" s="193"/>
    </row>
    <row r="267" spans="7:9" x14ac:dyDescent="0.2">
      <c r="G267" s="193"/>
      <c r="H267" s="193"/>
      <c r="I267" s="193"/>
    </row>
    <row r="268" spans="7:9" x14ac:dyDescent="0.2">
      <c r="G268" s="193"/>
      <c r="H268" s="193"/>
      <c r="I268" s="193"/>
    </row>
    <row r="269" spans="7:9" x14ac:dyDescent="0.2">
      <c r="G269" s="193"/>
      <c r="H269" s="193"/>
      <c r="I269" s="193"/>
    </row>
    <row r="270" spans="7:9" x14ac:dyDescent="0.2">
      <c r="G270" s="193"/>
      <c r="H270" s="193"/>
      <c r="I270" s="193"/>
    </row>
    <row r="271" spans="7:9" x14ac:dyDescent="0.2">
      <c r="G271" s="193"/>
      <c r="H271" s="193"/>
      <c r="I271" s="193"/>
    </row>
    <row r="272" spans="7:9" x14ac:dyDescent="0.2">
      <c r="G272" s="193"/>
      <c r="H272" s="193"/>
      <c r="I272" s="193"/>
    </row>
    <row r="273" spans="7:9" x14ac:dyDescent="0.2">
      <c r="G273" s="193"/>
      <c r="H273" s="193"/>
      <c r="I273" s="193"/>
    </row>
    <row r="274" spans="7:9" x14ac:dyDescent="0.2">
      <c r="G274" s="193"/>
      <c r="H274" s="193"/>
      <c r="I274" s="193"/>
    </row>
    <row r="275" spans="7:9" x14ac:dyDescent="0.2">
      <c r="G275" s="193"/>
      <c r="H275" s="193"/>
      <c r="I275" s="193"/>
    </row>
    <row r="276" spans="7:9" x14ac:dyDescent="0.2">
      <c r="G276" s="193"/>
      <c r="H276" s="193"/>
      <c r="I276" s="193"/>
    </row>
    <row r="277" spans="7:9" x14ac:dyDescent="0.2">
      <c r="G277" s="193"/>
      <c r="H277" s="193"/>
      <c r="I277" s="193"/>
    </row>
    <row r="278" spans="7:9" x14ac:dyDescent="0.2">
      <c r="G278" s="193"/>
      <c r="H278" s="193"/>
      <c r="I278" s="193"/>
    </row>
    <row r="279" spans="7:9" x14ac:dyDescent="0.2">
      <c r="G279" s="193"/>
      <c r="H279" s="193"/>
      <c r="I279" s="193"/>
    </row>
    <row r="280" spans="7:9" x14ac:dyDescent="0.2">
      <c r="G280" s="193"/>
      <c r="H280" s="193"/>
      <c r="I280" s="193"/>
    </row>
    <row r="281" spans="7:9" x14ac:dyDescent="0.2">
      <c r="G281" s="193"/>
      <c r="H281" s="193"/>
      <c r="I281" s="193"/>
    </row>
    <row r="282" spans="7:9" x14ac:dyDescent="0.2">
      <c r="G282" s="193"/>
      <c r="H282" s="193"/>
      <c r="I282" s="193"/>
    </row>
    <row r="283" spans="7:9" x14ac:dyDescent="0.2">
      <c r="G283" s="193"/>
      <c r="H283" s="193"/>
      <c r="I283" s="193"/>
    </row>
    <row r="284" spans="7:9" x14ac:dyDescent="0.2">
      <c r="G284" s="193"/>
      <c r="H284" s="193"/>
      <c r="I284" s="193"/>
    </row>
    <row r="285" spans="7:9" x14ac:dyDescent="0.2">
      <c r="G285" s="193"/>
      <c r="H285" s="193"/>
      <c r="I285" s="193"/>
    </row>
    <row r="286" spans="7:9" x14ac:dyDescent="0.2">
      <c r="G286" s="193"/>
      <c r="H286" s="193"/>
      <c r="I286" s="193"/>
    </row>
    <row r="287" spans="7:9" x14ac:dyDescent="0.2">
      <c r="G287" s="193"/>
      <c r="H287" s="193"/>
      <c r="I287" s="193"/>
    </row>
    <row r="288" spans="7:9" x14ac:dyDescent="0.2">
      <c r="G288" s="193"/>
      <c r="H288" s="193"/>
      <c r="I288" s="193"/>
    </row>
    <row r="289" spans="7:9" x14ac:dyDescent="0.2">
      <c r="G289" s="193"/>
      <c r="H289" s="193"/>
      <c r="I289" s="193"/>
    </row>
    <row r="290" spans="7:9" x14ac:dyDescent="0.2">
      <c r="G290" s="193"/>
      <c r="H290" s="193"/>
      <c r="I290" s="193"/>
    </row>
    <row r="291" spans="7:9" x14ac:dyDescent="0.2">
      <c r="G291" s="193"/>
      <c r="H291" s="193"/>
      <c r="I291" s="193"/>
    </row>
    <row r="292" spans="7:9" x14ac:dyDescent="0.2">
      <c r="G292" s="193"/>
      <c r="H292" s="193"/>
      <c r="I292" s="193"/>
    </row>
    <row r="293" spans="7:9" x14ac:dyDescent="0.2">
      <c r="G293" s="193"/>
      <c r="H293" s="193"/>
      <c r="I293" s="193"/>
    </row>
    <row r="294" spans="7:9" x14ac:dyDescent="0.2">
      <c r="G294" s="193"/>
      <c r="H294" s="193"/>
      <c r="I294" s="193"/>
    </row>
    <row r="295" spans="7:9" x14ac:dyDescent="0.2">
      <c r="G295" s="193"/>
      <c r="H295" s="193"/>
      <c r="I295" s="193"/>
    </row>
    <row r="296" spans="7:9" x14ac:dyDescent="0.2">
      <c r="G296" s="193"/>
      <c r="H296" s="193"/>
      <c r="I296" s="193"/>
    </row>
    <row r="297" spans="7:9" x14ac:dyDescent="0.2">
      <c r="G297" s="193"/>
      <c r="H297" s="193"/>
      <c r="I297" s="193"/>
    </row>
    <row r="298" spans="7:9" x14ac:dyDescent="0.2">
      <c r="G298" s="193"/>
      <c r="H298" s="193"/>
      <c r="I298" s="193"/>
    </row>
    <row r="299" spans="7:9" x14ac:dyDescent="0.2">
      <c r="G299" s="193"/>
      <c r="H299" s="193"/>
      <c r="I299" s="193"/>
    </row>
    <row r="300" spans="7:9" x14ac:dyDescent="0.2">
      <c r="G300" s="193"/>
      <c r="H300" s="193"/>
      <c r="I300" s="193"/>
    </row>
    <row r="301" spans="7:9" x14ac:dyDescent="0.2">
      <c r="G301" s="193"/>
      <c r="H301" s="193"/>
      <c r="I301" s="193"/>
    </row>
    <row r="302" spans="7:9" x14ac:dyDescent="0.2">
      <c r="G302" s="193"/>
      <c r="H302" s="193"/>
      <c r="I302" s="193"/>
    </row>
    <row r="303" spans="7:9" x14ac:dyDescent="0.2">
      <c r="G303" s="193"/>
      <c r="H303" s="193"/>
      <c r="I303" s="193"/>
    </row>
    <row r="304" spans="7:9" x14ac:dyDescent="0.2">
      <c r="G304" s="193"/>
      <c r="H304" s="193"/>
      <c r="I304" s="193"/>
    </row>
    <row r="305" spans="7:9" x14ac:dyDescent="0.2">
      <c r="G305" s="193"/>
      <c r="H305" s="193"/>
      <c r="I305" s="193"/>
    </row>
    <row r="306" spans="7:9" x14ac:dyDescent="0.2">
      <c r="G306" s="193"/>
      <c r="H306" s="193"/>
      <c r="I306" s="193"/>
    </row>
    <row r="307" spans="7:9" x14ac:dyDescent="0.2">
      <c r="G307" s="193"/>
      <c r="H307" s="193"/>
      <c r="I307" s="193"/>
    </row>
    <row r="308" spans="7:9" x14ac:dyDescent="0.2">
      <c r="G308" s="193"/>
      <c r="H308" s="193"/>
      <c r="I308" s="193"/>
    </row>
    <row r="309" spans="7:9" x14ac:dyDescent="0.2">
      <c r="G309" s="193"/>
      <c r="H309" s="193"/>
      <c r="I309" s="193"/>
    </row>
    <row r="310" spans="7:9" x14ac:dyDescent="0.2">
      <c r="G310" s="193"/>
      <c r="H310" s="193"/>
      <c r="I310" s="193"/>
    </row>
    <row r="311" spans="7:9" x14ac:dyDescent="0.2">
      <c r="G311" s="193"/>
      <c r="H311" s="193"/>
      <c r="I311" s="193"/>
    </row>
    <row r="312" spans="7:9" x14ac:dyDescent="0.2">
      <c r="G312" s="193"/>
      <c r="H312" s="193"/>
      <c r="I312" s="193"/>
    </row>
    <row r="313" spans="7:9" x14ac:dyDescent="0.2">
      <c r="G313" s="193"/>
      <c r="H313" s="193"/>
      <c r="I313" s="193"/>
    </row>
    <row r="314" spans="7:9" x14ac:dyDescent="0.2">
      <c r="G314" s="193"/>
      <c r="H314" s="193"/>
      <c r="I314" s="193"/>
    </row>
    <row r="315" spans="7:9" x14ac:dyDescent="0.2">
      <c r="G315" s="193"/>
      <c r="H315" s="193"/>
      <c r="I315" s="193"/>
    </row>
    <row r="316" spans="7:9" x14ac:dyDescent="0.2">
      <c r="G316" s="193"/>
      <c r="H316" s="193"/>
      <c r="I316" s="193"/>
    </row>
    <row r="317" spans="7:9" x14ac:dyDescent="0.2">
      <c r="G317" s="193"/>
      <c r="H317" s="193"/>
      <c r="I317" s="193"/>
    </row>
    <row r="318" spans="7:9" x14ac:dyDescent="0.2">
      <c r="G318" s="193"/>
      <c r="H318" s="193"/>
      <c r="I318" s="193"/>
    </row>
    <row r="319" spans="7:9" x14ac:dyDescent="0.2">
      <c r="G319" s="193"/>
      <c r="H319" s="193"/>
      <c r="I319" s="193"/>
    </row>
    <row r="320" spans="7:9" x14ac:dyDescent="0.2">
      <c r="G320" s="193"/>
      <c r="H320" s="193"/>
      <c r="I320" s="193"/>
    </row>
    <row r="321" spans="7:9" x14ac:dyDescent="0.2">
      <c r="G321" s="193"/>
      <c r="H321" s="193"/>
      <c r="I321" s="193"/>
    </row>
    <row r="322" spans="7:9" x14ac:dyDescent="0.2">
      <c r="G322" s="193"/>
      <c r="H322" s="193"/>
      <c r="I322" s="193"/>
    </row>
    <row r="323" spans="7:9" x14ac:dyDescent="0.2">
      <c r="G323" s="193"/>
      <c r="H323" s="193"/>
      <c r="I323" s="193"/>
    </row>
    <row r="324" spans="7:9" x14ac:dyDescent="0.2">
      <c r="G324" s="193"/>
      <c r="H324" s="193"/>
      <c r="I324" s="193"/>
    </row>
    <row r="325" spans="7:9" x14ac:dyDescent="0.2">
      <c r="G325" s="193"/>
      <c r="H325" s="193"/>
      <c r="I325" s="193"/>
    </row>
    <row r="326" spans="7:9" x14ac:dyDescent="0.2">
      <c r="G326" s="193"/>
      <c r="H326" s="193"/>
      <c r="I326" s="193"/>
    </row>
    <row r="327" spans="7:9" x14ac:dyDescent="0.2">
      <c r="G327" s="193"/>
      <c r="H327" s="193"/>
      <c r="I327" s="193"/>
    </row>
    <row r="328" spans="7:9" x14ac:dyDescent="0.2">
      <c r="G328" s="193"/>
      <c r="H328" s="193"/>
      <c r="I328" s="193"/>
    </row>
    <row r="329" spans="7:9" x14ac:dyDescent="0.2">
      <c r="G329" s="193"/>
      <c r="H329" s="193"/>
      <c r="I329" s="193"/>
    </row>
    <row r="330" spans="7:9" x14ac:dyDescent="0.2">
      <c r="G330" s="193"/>
      <c r="H330" s="193"/>
      <c r="I330" s="193"/>
    </row>
    <row r="331" spans="7:9" x14ac:dyDescent="0.2">
      <c r="G331" s="193"/>
      <c r="H331" s="193"/>
      <c r="I331" s="193"/>
    </row>
    <row r="332" spans="7:9" x14ac:dyDescent="0.2">
      <c r="G332" s="193"/>
      <c r="H332" s="193"/>
      <c r="I332" s="193"/>
    </row>
    <row r="333" spans="7:9" x14ac:dyDescent="0.2">
      <c r="G333" s="193"/>
      <c r="H333" s="193"/>
      <c r="I333" s="193"/>
    </row>
    <row r="334" spans="7:9" x14ac:dyDescent="0.2">
      <c r="G334" s="193"/>
      <c r="H334" s="193"/>
      <c r="I334" s="193"/>
    </row>
    <row r="335" spans="7:9" x14ac:dyDescent="0.2">
      <c r="G335" s="193"/>
      <c r="H335" s="193"/>
      <c r="I335" s="193"/>
    </row>
    <row r="336" spans="7:9" x14ac:dyDescent="0.2">
      <c r="G336" s="193"/>
      <c r="H336" s="193"/>
      <c r="I336" s="193"/>
    </row>
    <row r="337" spans="7:9" x14ac:dyDescent="0.2">
      <c r="G337" s="193"/>
      <c r="H337" s="193"/>
      <c r="I337" s="193"/>
    </row>
    <row r="338" spans="7:9" x14ac:dyDescent="0.2">
      <c r="G338" s="193"/>
      <c r="H338" s="193"/>
      <c r="I338" s="193"/>
    </row>
    <row r="339" spans="7:9" x14ac:dyDescent="0.2">
      <c r="G339" s="193"/>
      <c r="H339" s="193"/>
      <c r="I339" s="193"/>
    </row>
    <row r="340" spans="7:9" x14ac:dyDescent="0.2">
      <c r="G340" s="193"/>
      <c r="H340" s="193"/>
      <c r="I340" s="193"/>
    </row>
    <row r="341" spans="7:9" x14ac:dyDescent="0.2">
      <c r="G341" s="193"/>
      <c r="H341" s="193"/>
      <c r="I341" s="193"/>
    </row>
    <row r="342" spans="7:9" x14ac:dyDescent="0.2">
      <c r="G342" s="193"/>
      <c r="H342" s="193"/>
      <c r="I342" s="193"/>
    </row>
    <row r="343" spans="7:9" x14ac:dyDescent="0.2">
      <c r="G343" s="193"/>
      <c r="H343" s="193"/>
      <c r="I343" s="193"/>
    </row>
    <row r="344" spans="7:9" x14ac:dyDescent="0.2">
      <c r="G344" s="193"/>
      <c r="H344" s="193"/>
      <c r="I344" s="193"/>
    </row>
    <row r="345" spans="7:9" x14ac:dyDescent="0.2">
      <c r="G345" s="193"/>
      <c r="H345" s="193"/>
      <c r="I345" s="193"/>
    </row>
    <row r="346" spans="7:9" x14ac:dyDescent="0.2">
      <c r="G346" s="193"/>
      <c r="H346" s="193"/>
      <c r="I346" s="193"/>
    </row>
    <row r="347" spans="7:9" x14ac:dyDescent="0.2">
      <c r="G347" s="193"/>
      <c r="H347" s="193"/>
      <c r="I347" s="193"/>
    </row>
    <row r="348" spans="7:9" x14ac:dyDescent="0.2">
      <c r="G348" s="193"/>
      <c r="H348" s="193"/>
      <c r="I348" s="193"/>
    </row>
    <row r="349" spans="7:9" x14ac:dyDescent="0.2">
      <c r="G349" s="193"/>
      <c r="H349" s="193"/>
      <c r="I349" s="193"/>
    </row>
    <row r="350" spans="7:9" x14ac:dyDescent="0.2">
      <c r="G350" s="193"/>
      <c r="H350" s="193"/>
      <c r="I350" s="193"/>
    </row>
    <row r="351" spans="7:9" x14ac:dyDescent="0.2">
      <c r="G351" s="193"/>
      <c r="H351" s="193"/>
      <c r="I351" s="193"/>
    </row>
    <row r="352" spans="7:9" x14ac:dyDescent="0.2">
      <c r="G352" s="193"/>
      <c r="H352" s="193"/>
      <c r="I352" s="193"/>
    </row>
    <row r="353" spans="7:9" x14ac:dyDescent="0.2">
      <c r="G353" s="193"/>
      <c r="H353" s="193"/>
      <c r="I353" s="193"/>
    </row>
    <row r="354" spans="7:9" x14ac:dyDescent="0.2">
      <c r="G354" s="193"/>
      <c r="H354" s="193"/>
      <c r="I354" s="19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6836C-1AE5-754C-A91D-F050BB03A71E}">
  <dimension ref="A1"/>
  <sheetViews>
    <sheetView workbookViewId="0">
      <selection activeCell="Q4" sqref="Q4"/>
    </sheetView>
  </sheetViews>
  <sheetFormatPr baseColWidth="10" defaultRowHeight="16" x14ac:dyDescent="0.2"/>
  <cols>
    <col min="1" max="16384" width="10.83203125" style="1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5E186-AA0F-7E4D-BA41-B7F777E8FA0C}">
  <dimension ref="E6:AE82"/>
  <sheetViews>
    <sheetView workbookViewId="0">
      <selection activeCell="B29" sqref="B29"/>
    </sheetView>
  </sheetViews>
  <sheetFormatPr baseColWidth="10" defaultRowHeight="18" x14ac:dyDescent="0.2"/>
  <cols>
    <col min="1" max="1" width="10.83203125" style="56"/>
    <col min="2" max="2" width="18.5" style="56" customWidth="1"/>
    <col min="3" max="4" width="10.83203125" style="56"/>
    <col min="5" max="5" width="35.1640625" style="76" customWidth="1"/>
    <col min="6" max="6" width="11.6640625" style="56" customWidth="1"/>
    <col min="7" max="7" width="11.83203125" style="56" customWidth="1"/>
    <col min="8" max="11" width="10.83203125" style="56"/>
    <col min="12" max="15" width="10.83203125" style="56" customWidth="1"/>
    <col min="16" max="16" width="11.83203125" style="56" bestFit="1" customWidth="1"/>
    <col min="17" max="18" width="10.83203125" style="56"/>
    <col min="19" max="19" width="24.83203125" style="56" customWidth="1"/>
    <col min="20" max="22" width="10.83203125" style="56"/>
    <col min="23" max="23" width="29.33203125" style="56" customWidth="1"/>
    <col min="24" max="16384" width="10.83203125" style="56"/>
  </cols>
  <sheetData>
    <row r="6" spans="5:6" x14ac:dyDescent="0.2">
      <c r="E6" s="104" t="s">
        <v>225</v>
      </c>
    </row>
    <row r="9" spans="5:6" x14ac:dyDescent="0.2">
      <c r="E9" s="183" t="s">
        <v>200</v>
      </c>
      <c r="F9" s="184" t="s">
        <v>201</v>
      </c>
    </row>
    <row r="10" spans="5:6" x14ac:dyDescent="0.2">
      <c r="E10" s="183" t="s">
        <v>202</v>
      </c>
      <c r="F10" s="184" t="s">
        <v>203</v>
      </c>
    </row>
    <row r="11" spans="5:6" x14ac:dyDescent="0.2">
      <c r="E11" s="183" t="s">
        <v>50</v>
      </c>
      <c r="F11" s="184" t="s">
        <v>38</v>
      </c>
    </row>
    <row r="12" spans="5:6" x14ac:dyDescent="0.2">
      <c r="E12" s="183" t="s">
        <v>52</v>
      </c>
      <c r="F12" s="184" t="s">
        <v>53</v>
      </c>
    </row>
    <row r="13" spans="5:6" x14ac:dyDescent="0.2">
      <c r="E13" s="183" t="s">
        <v>54</v>
      </c>
      <c r="F13" s="184" t="s">
        <v>212</v>
      </c>
    </row>
    <row r="17" spans="5:25" x14ac:dyDescent="0.2">
      <c r="E17" s="53" t="s">
        <v>199</v>
      </c>
      <c r="F17" s="54"/>
      <c r="G17" s="55"/>
      <c r="S17" s="300"/>
      <c r="T17" s="221"/>
      <c r="U17" s="221"/>
      <c r="V17" s="221"/>
    </row>
    <row r="18" spans="5:25" x14ac:dyDescent="0.2">
      <c r="E18" s="59"/>
      <c r="G18" s="58"/>
      <c r="S18" s="300"/>
      <c r="T18" s="221"/>
      <c r="U18" s="221"/>
      <c r="V18" s="221"/>
    </row>
    <row r="19" spans="5:25" s="79" customFormat="1" ht="38" x14ac:dyDescent="0.2">
      <c r="E19" s="119" t="s">
        <v>38</v>
      </c>
      <c r="F19" s="77" t="s">
        <v>14</v>
      </c>
      <c r="G19" s="78" t="s">
        <v>15</v>
      </c>
      <c r="S19" s="301"/>
      <c r="T19" s="223"/>
      <c r="U19" s="223"/>
      <c r="V19" s="225"/>
    </row>
    <row r="20" spans="5:25" x14ac:dyDescent="0.2">
      <c r="E20" s="57"/>
      <c r="G20" s="58"/>
      <c r="S20" s="302"/>
      <c r="T20" s="215"/>
      <c r="U20" s="193"/>
      <c r="V20" s="221"/>
    </row>
    <row r="21" spans="5:25" x14ac:dyDescent="0.2">
      <c r="E21" s="57" t="s">
        <v>198</v>
      </c>
      <c r="F21" s="64">
        <v>1930</v>
      </c>
      <c r="G21" s="63">
        <v>9004.1322314049594</v>
      </c>
      <c r="S21" s="302"/>
      <c r="T21" s="215"/>
      <c r="U21" s="221"/>
      <c r="V21" s="221"/>
    </row>
    <row r="22" spans="5:25" x14ac:dyDescent="0.2">
      <c r="E22" s="57" t="s">
        <v>118</v>
      </c>
      <c r="F22" s="64">
        <v>1155</v>
      </c>
      <c r="G22" s="58"/>
      <c r="S22" s="302"/>
      <c r="T22" s="215"/>
      <c r="U22" s="221"/>
      <c r="V22" s="221"/>
    </row>
    <row r="23" spans="5:25" x14ac:dyDescent="0.2">
      <c r="E23" s="57" t="s">
        <v>28</v>
      </c>
      <c r="F23" s="150">
        <v>775</v>
      </c>
      <c r="G23" s="58"/>
      <c r="S23" s="302"/>
      <c r="T23" s="221"/>
      <c r="U23" s="221"/>
      <c r="V23" s="221"/>
    </row>
    <row r="24" spans="5:25" x14ac:dyDescent="0.2">
      <c r="E24" s="57"/>
      <c r="G24" s="58"/>
      <c r="S24" s="300"/>
      <c r="T24" s="221"/>
      <c r="U24" s="221"/>
      <c r="V24" s="221"/>
    </row>
    <row r="25" spans="5:25" x14ac:dyDescent="0.2">
      <c r="E25" s="59" t="s">
        <v>18</v>
      </c>
      <c r="G25" s="58"/>
      <c r="S25" s="302"/>
      <c r="T25" s="303"/>
      <c r="U25" s="221"/>
      <c r="V25" s="221"/>
    </row>
    <row r="26" spans="5:25" x14ac:dyDescent="0.2">
      <c r="E26" s="57" t="s">
        <v>19</v>
      </c>
      <c r="F26" s="68">
        <v>1.9749126863828157</v>
      </c>
      <c r="G26" s="58"/>
      <c r="S26" s="302"/>
      <c r="T26" s="303"/>
      <c r="U26" s="221"/>
      <c r="V26" s="221"/>
    </row>
    <row r="27" spans="5:25" x14ac:dyDescent="0.2">
      <c r="E27" s="57" t="s">
        <v>20</v>
      </c>
      <c r="F27" s="68">
        <v>2.5108209692784764</v>
      </c>
      <c r="G27" s="58"/>
      <c r="S27" s="302"/>
      <c r="T27" s="221"/>
      <c r="U27" s="221"/>
      <c r="V27" s="221"/>
    </row>
    <row r="28" spans="5:25" x14ac:dyDescent="0.2">
      <c r="E28" s="57" t="s">
        <v>21</v>
      </c>
      <c r="G28" s="58"/>
      <c r="S28" s="302"/>
      <c r="T28" s="303"/>
      <c r="U28" s="221"/>
      <c r="V28" s="221"/>
    </row>
    <row r="29" spans="5:25" x14ac:dyDescent="0.2">
      <c r="E29" s="57" t="s">
        <v>22</v>
      </c>
      <c r="F29" s="68">
        <v>2.3225660013385094</v>
      </c>
      <c r="G29" s="58"/>
      <c r="S29" s="221"/>
      <c r="T29" s="221"/>
      <c r="U29" s="221"/>
      <c r="V29" s="221"/>
      <c r="W29" s="221"/>
      <c r="X29" s="221"/>
      <c r="Y29" s="221"/>
    </row>
    <row r="30" spans="5:25" x14ac:dyDescent="0.2">
      <c r="E30" s="148"/>
      <c r="F30" s="74"/>
      <c r="G30" s="75"/>
      <c r="S30" s="300"/>
      <c r="T30" s="221"/>
      <c r="U30" s="221"/>
    </row>
    <row r="31" spans="5:25" x14ac:dyDescent="0.2">
      <c r="E31" s="56"/>
      <c r="S31" s="300"/>
      <c r="T31" s="221"/>
      <c r="U31" s="221"/>
    </row>
    <row r="32" spans="5:25" x14ac:dyDescent="0.2">
      <c r="E32" s="69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5"/>
      <c r="S32" s="221"/>
      <c r="T32" s="221"/>
      <c r="U32" s="221"/>
    </row>
    <row r="33" spans="5:21" x14ac:dyDescent="0.2">
      <c r="E33" s="59" t="s">
        <v>402</v>
      </c>
      <c r="P33" s="58"/>
      <c r="S33" s="302"/>
      <c r="T33" s="223"/>
      <c r="U33" s="223"/>
    </row>
    <row r="34" spans="5:21" x14ac:dyDescent="0.2">
      <c r="E34" s="57"/>
      <c r="P34" s="58"/>
      <c r="S34" s="304"/>
      <c r="T34" s="204"/>
      <c r="U34" s="204"/>
    </row>
    <row r="35" spans="5:21" x14ac:dyDescent="0.2">
      <c r="E35" s="70" t="s">
        <v>32</v>
      </c>
      <c r="F35" s="60" t="s">
        <v>406</v>
      </c>
      <c r="G35" s="60" t="s">
        <v>407</v>
      </c>
      <c r="H35" s="60" t="s">
        <v>90</v>
      </c>
      <c r="I35" s="60" t="s">
        <v>408</v>
      </c>
      <c r="J35" s="60" t="s">
        <v>409</v>
      </c>
      <c r="K35" s="60" t="s">
        <v>410</v>
      </c>
      <c r="L35" s="60" t="s">
        <v>411</v>
      </c>
      <c r="M35" s="60" t="s">
        <v>412</v>
      </c>
      <c r="N35" s="60" t="s">
        <v>413</v>
      </c>
      <c r="O35" s="60" t="s">
        <v>414</v>
      </c>
      <c r="P35" s="61" t="s">
        <v>8</v>
      </c>
      <c r="S35" s="302"/>
      <c r="T35" s="221"/>
      <c r="U35" s="221"/>
    </row>
    <row r="36" spans="5:21" x14ac:dyDescent="0.2">
      <c r="E36" s="57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5"/>
      <c r="S36" s="302"/>
      <c r="T36" s="215"/>
      <c r="U36" s="215"/>
    </row>
    <row r="37" spans="5:21" x14ac:dyDescent="0.2">
      <c r="E37" s="57" t="s">
        <v>130</v>
      </c>
      <c r="F37" s="64">
        <v>75</v>
      </c>
      <c r="G37" s="64">
        <v>135</v>
      </c>
      <c r="H37" s="64">
        <v>215</v>
      </c>
      <c r="I37" s="64">
        <v>215</v>
      </c>
      <c r="J37" s="64">
        <v>215</v>
      </c>
      <c r="K37" s="64">
        <v>215</v>
      </c>
      <c r="L37" s="64">
        <v>215</v>
      </c>
      <c r="M37" s="64">
        <v>215</v>
      </c>
      <c r="N37" s="64">
        <v>215</v>
      </c>
      <c r="O37" s="64">
        <v>215</v>
      </c>
      <c r="P37" s="65">
        <v>1930</v>
      </c>
      <c r="S37" s="302"/>
      <c r="T37" s="221"/>
      <c r="U37" s="221"/>
    </row>
    <row r="38" spans="5:21" x14ac:dyDescent="0.2">
      <c r="E38" s="57" t="s">
        <v>26</v>
      </c>
      <c r="F38" s="64">
        <v>385</v>
      </c>
      <c r="G38" s="64">
        <v>530</v>
      </c>
      <c r="H38" s="64">
        <v>30</v>
      </c>
      <c r="I38" s="64">
        <v>30</v>
      </c>
      <c r="J38" s="64">
        <v>30</v>
      </c>
      <c r="K38" s="64">
        <v>30</v>
      </c>
      <c r="L38" s="64">
        <v>30</v>
      </c>
      <c r="M38" s="64">
        <v>30</v>
      </c>
      <c r="N38" s="64">
        <v>30</v>
      </c>
      <c r="O38" s="64">
        <v>30</v>
      </c>
      <c r="P38" s="65">
        <v>1155</v>
      </c>
      <c r="S38" s="304"/>
      <c r="T38" s="204"/>
      <c r="U38" s="204"/>
    </row>
    <row r="39" spans="5:21" x14ac:dyDescent="0.2">
      <c r="E39" s="57" t="s">
        <v>28</v>
      </c>
      <c r="F39" s="150">
        <v>-310</v>
      </c>
      <c r="G39" s="150">
        <v>-395</v>
      </c>
      <c r="H39" s="150">
        <v>185</v>
      </c>
      <c r="I39" s="150">
        <v>185</v>
      </c>
      <c r="J39" s="150">
        <v>185</v>
      </c>
      <c r="K39" s="150">
        <v>185</v>
      </c>
      <c r="L39" s="150">
        <v>185</v>
      </c>
      <c r="M39" s="150">
        <v>185</v>
      </c>
      <c r="N39" s="150">
        <v>185</v>
      </c>
      <c r="O39" s="150">
        <v>185</v>
      </c>
      <c r="P39" s="151">
        <v>775</v>
      </c>
      <c r="S39" s="302"/>
      <c r="T39" s="221"/>
      <c r="U39" s="221"/>
    </row>
    <row r="40" spans="5:21" x14ac:dyDescent="0.2">
      <c r="E40" s="147"/>
      <c r="P40" s="58"/>
      <c r="S40" s="302"/>
      <c r="T40" s="215"/>
      <c r="U40" s="215"/>
    </row>
    <row r="41" spans="5:21" x14ac:dyDescent="0.2">
      <c r="E41" s="70" t="s">
        <v>403</v>
      </c>
      <c r="P41" s="65"/>
      <c r="S41" s="302"/>
      <c r="T41" s="228"/>
      <c r="U41" s="228"/>
    </row>
    <row r="42" spans="5:21" x14ac:dyDescent="0.2">
      <c r="E42" s="57" t="s">
        <v>130</v>
      </c>
      <c r="F42" s="64">
        <v>380.45454545454544</v>
      </c>
      <c r="G42" s="62">
        <v>734.99999999999989</v>
      </c>
      <c r="H42" s="62">
        <v>1098.6363636363635</v>
      </c>
      <c r="I42" s="62">
        <v>1098.6363636363635</v>
      </c>
      <c r="J42" s="62">
        <v>1098.6363636363635</v>
      </c>
      <c r="K42" s="62">
        <v>1098.6363636363635</v>
      </c>
      <c r="L42" s="62">
        <v>1098.6363636363635</v>
      </c>
      <c r="M42" s="62">
        <v>1098.6363636363635</v>
      </c>
      <c r="N42" s="62">
        <v>1098.6363636363635</v>
      </c>
      <c r="O42" s="62">
        <v>1098.6363636363635</v>
      </c>
      <c r="P42" s="63">
        <v>9004.1322314049594</v>
      </c>
      <c r="S42" s="221"/>
      <c r="T42" s="221"/>
      <c r="U42" s="221"/>
    </row>
    <row r="43" spans="5:21" x14ac:dyDescent="0.2">
      <c r="E43" s="463" t="s">
        <v>101</v>
      </c>
      <c r="G43" s="64"/>
      <c r="H43" s="62"/>
      <c r="I43" s="62"/>
      <c r="J43" s="62"/>
      <c r="K43" s="62"/>
      <c r="L43" s="62"/>
      <c r="M43" s="62"/>
      <c r="N43" s="62"/>
      <c r="O43" s="62"/>
      <c r="P43" s="63"/>
      <c r="Q43" s="62"/>
    </row>
    <row r="44" spans="5:21" x14ac:dyDescent="0.2">
      <c r="E44" s="59" t="s">
        <v>18</v>
      </c>
      <c r="G44" s="64"/>
      <c r="H44" s="62"/>
      <c r="I44" s="62"/>
      <c r="J44" s="62"/>
      <c r="K44" s="62"/>
      <c r="L44" s="62"/>
      <c r="M44" s="62"/>
      <c r="N44" s="62"/>
      <c r="O44" s="62"/>
      <c r="P44" s="63"/>
      <c r="Q44" s="62"/>
    </row>
    <row r="45" spans="5:21" x14ac:dyDescent="0.2">
      <c r="E45" s="57" t="s">
        <v>19</v>
      </c>
      <c r="F45" s="68">
        <v>1.9749126863828157</v>
      </c>
      <c r="G45" s="64"/>
      <c r="H45" s="62"/>
      <c r="I45" s="62"/>
      <c r="J45" s="62"/>
      <c r="K45" s="62"/>
      <c r="L45" s="62"/>
      <c r="M45" s="62"/>
      <c r="N45" s="62"/>
      <c r="O45" s="62"/>
      <c r="P45" s="63"/>
      <c r="Q45" s="62"/>
    </row>
    <row r="46" spans="5:21" x14ac:dyDescent="0.2">
      <c r="E46" s="57" t="s">
        <v>20</v>
      </c>
      <c r="F46" s="68">
        <v>2.5108209692784764</v>
      </c>
      <c r="G46" s="64"/>
      <c r="H46" s="62"/>
      <c r="I46" s="62"/>
      <c r="J46" s="62"/>
      <c r="K46" s="62"/>
      <c r="L46" s="62"/>
      <c r="M46" s="62"/>
      <c r="N46" s="62"/>
      <c r="O46" s="62"/>
      <c r="P46" s="63"/>
      <c r="Q46" s="62"/>
    </row>
    <row r="47" spans="5:21" x14ac:dyDescent="0.2">
      <c r="E47" s="57" t="s">
        <v>21</v>
      </c>
      <c r="G47" s="64"/>
      <c r="H47" s="62"/>
      <c r="I47" s="62"/>
      <c r="J47" s="62"/>
      <c r="K47" s="62"/>
      <c r="L47" s="62"/>
      <c r="M47" s="62"/>
      <c r="N47" s="62"/>
      <c r="O47" s="62"/>
      <c r="P47" s="63"/>
      <c r="Q47" s="62"/>
    </row>
    <row r="48" spans="5:21" x14ac:dyDescent="0.2">
      <c r="E48" s="57" t="s">
        <v>22</v>
      </c>
      <c r="F48" s="68">
        <v>2.3225660013385094</v>
      </c>
      <c r="G48" s="64"/>
      <c r="H48" s="62"/>
      <c r="I48" s="62"/>
      <c r="J48" s="62"/>
      <c r="K48" s="62"/>
      <c r="L48" s="62"/>
      <c r="M48" s="62"/>
      <c r="N48" s="62"/>
      <c r="O48" s="62"/>
      <c r="P48" s="63"/>
      <c r="Q48" s="62"/>
    </row>
    <row r="49" spans="5:31" x14ac:dyDescent="0.2">
      <c r="E49" s="71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5"/>
      <c r="Q49" s="64"/>
    </row>
    <row r="50" spans="5:31" x14ac:dyDescent="0.2"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</row>
    <row r="51" spans="5:31" x14ac:dyDescent="0.2">
      <c r="E51" s="53" t="s">
        <v>226</v>
      </c>
      <c r="F51" s="54"/>
      <c r="G51" s="55"/>
      <c r="AE51" s="64"/>
    </row>
    <row r="52" spans="5:31" x14ac:dyDescent="0.2">
      <c r="E52" s="147"/>
      <c r="G52" s="58"/>
    </row>
    <row r="53" spans="5:31" ht="38" x14ac:dyDescent="0.2">
      <c r="E53" s="57"/>
      <c r="F53" s="77" t="s">
        <v>14</v>
      </c>
      <c r="G53" s="78" t="s">
        <v>15</v>
      </c>
      <c r="AE53" s="66"/>
    </row>
    <row r="54" spans="5:31" x14ac:dyDescent="0.2">
      <c r="E54" s="70" t="s">
        <v>378</v>
      </c>
      <c r="F54" s="91">
        <v>1700</v>
      </c>
      <c r="G54" s="92">
        <v>8400</v>
      </c>
      <c r="H54" s="64"/>
      <c r="I54" s="64"/>
      <c r="J54" s="64"/>
      <c r="K54" s="64"/>
      <c r="L54" s="64"/>
      <c r="M54" s="64"/>
      <c r="N54" s="64"/>
      <c r="O54" s="64"/>
      <c r="P54" s="64"/>
      <c r="Q54" s="64"/>
    </row>
    <row r="55" spans="5:31" x14ac:dyDescent="0.2">
      <c r="E55" s="57"/>
      <c r="G55" s="58"/>
    </row>
    <row r="56" spans="5:31" x14ac:dyDescent="0.2">
      <c r="E56" s="57" t="s">
        <v>124</v>
      </c>
      <c r="F56" s="64">
        <v>215</v>
      </c>
      <c r="G56" s="65">
        <v>1098.636363636364</v>
      </c>
      <c r="H56" s="62"/>
      <c r="I56" s="62"/>
      <c r="J56" s="62"/>
      <c r="K56" s="62"/>
      <c r="L56" s="62"/>
      <c r="M56" s="62"/>
      <c r="N56" s="62"/>
      <c r="O56" s="62"/>
      <c r="P56" s="62"/>
      <c r="Q56" s="62"/>
    </row>
    <row r="57" spans="5:31" x14ac:dyDescent="0.2">
      <c r="E57" s="57"/>
      <c r="G57" s="58"/>
    </row>
    <row r="58" spans="5:31" x14ac:dyDescent="0.2">
      <c r="E58" s="70" t="s">
        <v>204</v>
      </c>
      <c r="F58" s="91">
        <v>1485</v>
      </c>
      <c r="G58" s="92">
        <v>7301.363636363636</v>
      </c>
    </row>
    <row r="59" spans="5:31" x14ac:dyDescent="0.2">
      <c r="E59" s="57"/>
      <c r="G59" s="58"/>
      <c r="H59" s="62"/>
      <c r="I59" s="62"/>
      <c r="J59" s="62"/>
      <c r="K59" s="62"/>
      <c r="L59" s="62"/>
      <c r="M59" s="62"/>
      <c r="N59" s="62"/>
      <c r="O59" s="62"/>
      <c r="P59" s="62"/>
      <c r="Q59" s="62"/>
    </row>
    <row r="60" spans="5:31" x14ac:dyDescent="0.2">
      <c r="E60" s="57" t="s">
        <v>16</v>
      </c>
      <c r="F60" s="64">
        <v>500</v>
      </c>
      <c r="G60" s="65">
        <v>1799.9999999999998</v>
      </c>
      <c r="Q60" s="62"/>
    </row>
    <row r="61" spans="5:31" x14ac:dyDescent="0.2">
      <c r="E61" s="57" t="s">
        <v>17</v>
      </c>
      <c r="F61" s="66">
        <v>0.17916666666666667</v>
      </c>
      <c r="G61" s="67">
        <v>0.16646005509641879</v>
      </c>
    </row>
    <row r="62" spans="5:31" x14ac:dyDescent="0.2">
      <c r="E62" s="148"/>
      <c r="F62" s="74"/>
      <c r="G62" s="75"/>
      <c r="Q62" s="64"/>
    </row>
    <row r="63" spans="5:31" x14ac:dyDescent="0.2">
      <c r="E63" s="56"/>
    </row>
    <row r="64" spans="5:31" x14ac:dyDescent="0.2">
      <c r="E64" s="53" t="s">
        <v>401</v>
      </c>
      <c r="F64" s="54"/>
      <c r="G64" s="54"/>
      <c r="H64" s="54"/>
      <c r="I64" s="54"/>
      <c r="J64" s="54"/>
      <c r="K64" s="54"/>
      <c r="L64" s="54"/>
      <c r="M64" s="54"/>
      <c r="N64" s="54"/>
      <c r="O64" s="55"/>
    </row>
    <row r="65" spans="5:20" x14ac:dyDescent="0.2">
      <c r="E65" s="147"/>
      <c r="O65" s="58"/>
    </row>
    <row r="66" spans="5:20" x14ac:dyDescent="0.2">
      <c r="E66" s="70" t="s">
        <v>125</v>
      </c>
      <c r="F66" s="60" t="s">
        <v>406</v>
      </c>
      <c r="G66" s="60" t="s">
        <v>407</v>
      </c>
      <c r="H66" s="60" t="s">
        <v>90</v>
      </c>
      <c r="I66" s="60" t="s">
        <v>408</v>
      </c>
      <c r="J66" s="60" t="s">
        <v>409</v>
      </c>
      <c r="K66" s="60" t="s">
        <v>410</v>
      </c>
      <c r="L66" s="60" t="s">
        <v>411</v>
      </c>
      <c r="M66" s="60" t="s">
        <v>412</v>
      </c>
      <c r="N66" s="60" t="s">
        <v>413</v>
      </c>
      <c r="O66" s="61" t="s">
        <v>414</v>
      </c>
      <c r="P66" s="60"/>
      <c r="Q66" s="60"/>
      <c r="T66" s="305"/>
    </row>
    <row r="67" spans="5:20" x14ac:dyDescent="0.2">
      <c r="E67" s="57"/>
      <c r="O67" s="58"/>
    </row>
    <row r="68" spans="5:20" x14ac:dyDescent="0.2">
      <c r="E68" s="70" t="s">
        <v>93</v>
      </c>
      <c r="F68" s="91">
        <v>1700</v>
      </c>
      <c r="O68" s="58"/>
    </row>
    <row r="69" spans="5:20" x14ac:dyDescent="0.2">
      <c r="E69" s="57"/>
      <c r="O69" s="58"/>
    </row>
    <row r="70" spans="5:20" x14ac:dyDescent="0.2">
      <c r="E70" s="70" t="s">
        <v>110</v>
      </c>
      <c r="F70" s="116">
        <v>1625</v>
      </c>
      <c r="G70" s="116">
        <v>1565</v>
      </c>
      <c r="H70" s="116">
        <v>1485</v>
      </c>
      <c r="I70" s="116">
        <v>1485</v>
      </c>
      <c r="J70" s="116">
        <v>1485</v>
      </c>
      <c r="K70" s="116">
        <v>1485</v>
      </c>
      <c r="L70" s="116">
        <v>1485</v>
      </c>
      <c r="M70" s="116">
        <v>1485</v>
      </c>
      <c r="N70" s="116">
        <v>1485</v>
      </c>
      <c r="O70" s="92">
        <v>1485</v>
      </c>
    </row>
    <row r="71" spans="5:20" x14ac:dyDescent="0.2">
      <c r="E71" s="57" t="s">
        <v>27</v>
      </c>
      <c r="F71" s="64">
        <v>500</v>
      </c>
      <c r="G71" s="64">
        <v>500</v>
      </c>
      <c r="H71" s="64">
        <v>500</v>
      </c>
      <c r="I71" s="64">
        <v>500</v>
      </c>
      <c r="J71" s="64">
        <v>500</v>
      </c>
      <c r="K71" s="64">
        <v>500</v>
      </c>
      <c r="L71" s="64">
        <v>500</v>
      </c>
      <c r="M71" s="64">
        <v>500</v>
      </c>
      <c r="N71" s="64">
        <v>500</v>
      </c>
      <c r="O71" s="65">
        <v>500</v>
      </c>
    </row>
    <row r="72" spans="5:20" x14ac:dyDescent="0.2">
      <c r="E72" s="57" t="s">
        <v>17</v>
      </c>
      <c r="F72" s="66">
        <v>6.25E-2</v>
      </c>
      <c r="G72" s="66">
        <v>0.1125</v>
      </c>
      <c r="H72" s="66">
        <v>0.17916666666666667</v>
      </c>
      <c r="I72" s="66">
        <v>0.17916666666666667</v>
      </c>
      <c r="J72" s="66">
        <v>0.17916666666666667</v>
      </c>
      <c r="K72" s="66">
        <v>0.17916666666666667</v>
      </c>
      <c r="L72" s="66">
        <v>0.17916666666666667</v>
      </c>
      <c r="M72" s="66">
        <v>0.17916666666666667</v>
      </c>
      <c r="N72" s="66">
        <v>0.17916666666666667</v>
      </c>
      <c r="O72" s="67">
        <v>0.17916666666666667</v>
      </c>
    </row>
    <row r="73" spans="5:20" x14ac:dyDescent="0.2">
      <c r="E73" s="57"/>
      <c r="O73" s="58"/>
    </row>
    <row r="74" spans="5:20" x14ac:dyDescent="0.2">
      <c r="E74" s="59" t="s">
        <v>126</v>
      </c>
      <c r="O74" s="58"/>
    </row>
    <row r="75" spans="5:20" x14ac:dyDescent="0.2">
      <c r="E75" s="57"/>
      <c r="O75" s="58"/>
    </row>
    <row r="76" spans="5:20" x14ac:dyDescent="0.2">
      <c r="E76" s="70" t="s">
        <v>92</v>
      </c>
      <c r="F76" s="91">
        <v>8400</v>
      </c>
      <c r="O76" s="58"/>
    </row>
    <row r="77" spans="5:20" x14ac:dyDescent="0.2">
      <c r="E77" s="57"/>
      <c r="O77" s="58"/>
    </row>
    <row r="78" spans="5:20" x14ac:dyDescent="0.2">
      <c r="E78" s="70" t="s">
        <v>110</v>
      </c>
      <c r="F78" s="116">
        <v>8019.545454545455</v>
      </c>
      <c r="G78" s="91">
        <v>7665</v>
      </c>
      <c r="H78" s="91">
        <v>7301.363636363636</v>
      </c>
      <c r="I78" s="91">
        <v>7301.363636363636</v>
      </c>
      <c r="J78" s="91">
        <v>7301.363636363636</v>
      </c>
      <c r="K78" s="91">
        <v>7301.363636363636</v>
      </c>
      <c r="L78" s="91">
        <v>7301.363636363636</v>
      </c>
      <c r="M78" s="91">
        <v>7301.363636363636</v>
      </c>
      <c r="N78" s="91">
        <v>7301.363636363636</v>
      </c>
      <c r="O78" s="92">
        <v>7301.363636363636</v>
      </c>
    </row>
    <row r="79" spans="5:20" x14ac:dyDescent="0.2">
      <c r="E79" s="57"/>
      <c r="O79" s="58"/>
    </row>
    <row r="80" spans="5:20" x14ac:dyDescent="0.2">
      <c r="E80" s="57" t="s">
        <v>27</v>
      </c>
      <c r="F80" s="64">
        <v>1799.9999999999998</v>
      </c>
      <c r="G80" s="64">
        <v>1799.9999999999998</v>
      </c>
      <c r="H80" s="64">
        <v>1799.9999999999998</v>
      </c>
      <c r="I80" s="64">
        <v>1799.9999999999998</v>
      </c>
      <c r="J80" s="64">
        <v>1799.9999999999998</v>
      </c>
      <c r="K80" s="64">
        <v>1799.9999999999998</v>
      </c>
      <c r="L80" s="64">
        <v>1799.9999999999998</v>
      </c>
      <c r="M80" s="64">
        <v>1799.9999999999998</v>
      </c>
      <c r="N80" s="64">
        <v>1799.9999999999998</v>
      </c>
      <c r="O80" s="65">
        <v>1799.9999999999998</v>
      </c>
    </row>
    <row r="81" spans="5:15" x14ac:dyDescent="0.2">
      <c r="E81" s="57" t="s">
        <v>17</v>
      </c>
      <c r="F81" s="66">
        <v>5.7644628099173492E-2</v>
      </c>
      <c r="G81" s="66">
        <v>0.11136363636363636</v>
      </c>
      <c r="H81" s="66">
        <v>0.16646005509641879</v>
      </c>
      <c r="I81" s="66">
        <v>0.16646005509641879</v>
      </c>
      <c r="J81" s="66">
        <v>0.16646005509641879</v>
      </c>
      <c r="K81" s="66">
        <v>0.16646005509641879</v>
      </c>
      <c r="L81" s="66">
        <v>0.16646005509641879</v>
      </c>
      <c r="M81" s="66">
        <v>0.16646005509641879</v>
      </c>
      <c r="N81" s="66">
        <v>0.16646005509641879</v>
      </c>
      <c r="O81" s="67">
        <v>0.16646005509641879</v>
      </c>
    </row>
    <row r="82" spans="5:15" x14ac:dyDescent="0.2">
      <c r="E82" s="71"/>
      <c r="F82" s="74"/>
      <c r="G82" s="74"/>
      <c r="H82" s="74"/>
      <c r="I82" s="74"/>
      <c r="J82" s="74"/>
      <c r="K82" s="74"/>
      <c r="L82" s="74"/>
      <c r="M82" s="74"/>
      <c r="N82" s="74"/>
      <c r="O82" s="75"/>
    </row>
  </sheetData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26C08-A312-5741-BD70-118014CBDE7E}">
  <dimension ref="E6:Q126"/>
  <sheetViews>
    <sheetView topLeftCell="A83" workbookViewId="0">
      <selection activeCell="G98" sqref="G98"/>
    </sheetView>
  </sheetViews>
  <sheetFormatPr baseColWidth="10" defaultRowHeight="18" x14ac:dyDescent="0.2"/>
  <cols>
    <col min="1" max="2" width="10.83203125" style="80"/>
    <col min="3" max="3" width="19.33203125" style="80" customWidth="1"/>
    <col min="4" max="4" width="10.83203125" style="80"/>
    <col min="5" max="5" width="35.33203125" style="80" customWidth="1"/>
    <col min="6" max="6" width="11.83203125" style="80" bestFit="1" customWidth="1"/>
    <col min="7" max="7" width="12.83203125" style="80" customWidth="1"/>
    <col min="8" max="8" width="12" style="80" bestFit="1" customWidth="1"/>
    <col min="9" max="9" width="12.1640625" style="80" bestFit="1" customWidth="1"/>
    <col min="10" max="11" width="11.83203125" style="80" bestFit="1" customWidth="1"/>
    <col min="12" max="15" width="10.83203125" style="80" customWidth="1"/>
    <col min="16" max="16" width="11.83203125" style="56" bestFit="1" customWidth="1"/>
    <col min="17" max="17" width="13.33203125" style="81" customWidth="1"/>
    <col min="18" max="16384" width="10.83203125" style="80"/>
  </cols>
  <sheetData>
    <row r="6" spans="5:9" x14ac:dyDescent="0.2">
      <c r="E6" s="94" t="s">
        <v>207</v>
      </c>
    </row>
    <row r="9" spans="5:9" x14ac:dyDescent="0.2">
      <c r="E9" s="183" t="s">
        <v>200</v>
      </c>
      <c r="F9" s="184" t="s">
        <v>201</v>
      </c>
    </row>
    <row r="10" spans="5:9" x14ac:dyDescent="0.2">
      <c r="E10" s="183" t="s">
        <v>202</v>
      </c>
      <c r="F10" s="184" t="s">
        <v>203</v>
      </c>
    </row>
    <row r="11" spans="5:9" x14ac:dyDescent="0.2">
      <c r="E11" s="183" t="s">
        <v>50</v>
      </c>
      <c r="F11" s="184" t="s">
        <v>38</v>
      </c>
    </row>
    <row r="12" spans="5:9" x14ac:dyDescent="0.2">
      <c r="E12" s="183" t="s">
        <v>52</v>
      </c>
      <c r="F12" s="184" t="s">
        <v>53</v>
      </c>
    </row>
    <row r="13" spans="5:9" x14ac:dyDescent="0.2">
      <c r="E13" s="183" t="s">
        <v>54</v>
      </c>
      <c r="F13" s="184" t="s">
        <v>211</v>
      </c>
    </row>
    <row r="14" spans="5:9" x14ac:dyDescent="0.2">
      <c r="E14" s="183"/>
      <c r="F14" s="184"/>
    </row>
    <row r="15" spans="5:9" x14ac:dyDescent="0.2">
      <c r="E15" s="84" t="s">
        <v>227</v>
      </c>
      <c r="F15" s="258"/>
      <c r="G15" s="85"/>
      <c r="H15" s="85"/>
      <c r="I15" s="86"/>
    </row>
    <row r="16" spans="5:9" x14ac:dyDescent="0.2">
      <c r="E16" s="89"/>
      <c r="F16" s="184"/>
      <c r="I16" s="88"/>
    </row>
    <row r="17" spans="5:16" x14ac:dyDescent="0.2">
      <c r="E17" s="89" t="s">
        <v>14</v>
      </c>
      <c r="F17" s="60" t="s">
        <v>0</v>
      </c>
      <c r="G17" s="60" t="s">
        <v>1</v>
      </c>
      <c r="H17" s="60" t="s">
        <v>2</v>
      </c>
      <c r="I17" s="61" t="s">
        <v>8</v>
      </c>
    </row>
    <row r="18" spans="5:16" x14ac:dyDescent="0.2">
      <c r="E18" s="87" t="s">
        <v>131</v>
      </c>
      <c r="F18" s="62">
        <v>512</v>
      </c>
      <c r="G18" s="62">
        <v>718</v>
      </c>
      <c r="H18" s="62">
        <v>700</v>
      </c>
      <c r="I18" s="63">
        <v>1930</v>
      </c>
    </row>
    <row r="19" spans="5:16" x14ac:dyDescent="0.2">
      <c r="E19" s="87" t="s">
        <v>206</v>
      </c>
      <c r="F19" s="184"/>
      <c r="I19" s="65">
        <v>1155</v>
      </c>
    </row>
    <row r="20" spans="5:16" x14ac:dyDescent="0.2">
      <c r="E20" s="89"/>
      <c r="F20" s="184"/>
      <c r="I20" s="88"/>
    </row>
    <row r="21" spans="5:16" x14ac:dyDescent="0.2">
      <c r="E21" s="89" t="s">
        <v>10</v>
      </c>
      <c r="F21" s="184"/>
      <c r="I21" s="88"/>
    </row>
    <row r="22" spans="5:16" x14ac:dyDescent="0.2">
      <c r="E22" s="87" t="s">
        <v>11</v>
      </c>
      <c r="F22" s="184"/>
      <c r="I22" s="136">
        <v>1.9749126863828157</v>
      </c>
    </row>
    <row r="23" spans="5:16" x14ac:dyDescent="0.2">
      <c r="E23" s="87" t="s">
        <v>12</v>
      </c>
      <c r="F23" s="184"/>
      <c r="I23" s="136">
        <v>2.5108209692784764</v>
      </c>
    </row>
    <row r="24" spans="5:16" x14ac:dyDescent="0.2">
      <c r="E24" s="87" t="s">
        <v>13</v>
      </c>
      <c r="F24" s="184"/>
      <c r="I24" s="136">
        <v>2.3225660013385094</v>
      </c>
    </row>
    <row r="25" spans="5:16" x14ac:dyDescent="0.2">
      <c r="E25" s="87"/>
      <c r="F25" s="184"/>
      <c r="I25" s="136"/>
    </row>
    <row r="26" spans="5:16" x14ac:dyDescent="0.2">
      <c r="E26" s="89" t="s">
        <v>102</v>
      </c>
      <c r="I26" s="88"/>
    </row>
    <row r="27" spans="5:16" x14ac:dyDescent="0.2">
      <c r="E27" s="87" t="s">
        <v>131</v>
      </c>
      <c r="F27" s="62">
        <v>2652.7272727272725</v>
      </c>
      <c r="G27" s="83">
        <v>3679.090909090909</v>
      </c>
      <c r="H27" s="83">
        <v>3572.7272727272725</v>
      </c>
      <c r="I27" s="63">
        <v>9004.1322314049594</v>
      </c>
      <c r="J27" s="83"/>
    </row>
    <row r="28" spans="5:16" x14ac:dyDescent="0.2">
      <c r="E28" s="156" t="s">
        <v>101</v>
      </c>
      <c r="F28" s="198"/>
      <c r="G28" s="100"/>
      <c r="H28" s="100"/>
      <c r="I28" s="142"/>
    </row>
    <row r="30" spans="5:16" x14ac:dyDescent="0.2">
      <c r="E30" s="84" t="s">
        <v>382</v>
      </c>
      <c r="F30" s="258"/>
      <c r="G30" s="85"/>
      <c r="H30" s="85"/>
      <c r="I30" s="85"/>
      <c r="J30" s="85"/>
      <c r="K30" s="85"/>
      <c r="L30" s="85"/>
      <c r="M30" s="85"/>
      <c r="N30" s="85"/>
      <c r="O30" s="85"/>
      <c r="P30" s="55"/>
    </row>
    <row r="31" spans="5:16" x14ac:dyDescent="0.2">
      <c r="E31" s="89"/>
      <c r="F31" s="184"/>
      <c r="P31" s="58"/>
    </row>
    <row r="32" spans="5:16" x14ac:dyDescent="0.2">
      <c r="E32" s="89" t="s">
        <v>228</v>
      </c>
      <c r="F32" s="184"/>
      <c r="P32" s="58"/>
    </row>
    <row r="33" spans="5:17" x14ac:dyDescent="0.2">
      <c r="E33" s="87"/>
      <c r="F33" s="60" t="s">
        <v>406</v>
      </c>
      <c r="G33" s="60" t="s">
        <v>407</v>
      </c>
      <c r="H33" s="60" t="s">
        <v>90</v>
      </c>
      <c r="I33" s="60" t="s">
        <v>408</v>
      </c>
      <c r="J33" s="60" t="s">
        <v>409</v>
      </c>
      <c r="K33" s="60" t="s">
        <v>410</v>
      </c>
      <c r="L33" s="60" t="s">
        <v>411</v>
      </c>
      <c r="M33" s="60" t="s">
        <v>412</v>
      </c>
      <c r="N33" s="60" t="s">
        <v>413</v>
      </c>
      <c r="O33" s="60" t="s">
        <v>414</v>
      </c>
      <c r="P33" s="61" t="s">
        <v>8</v>
      </c>
    </row>
    <row r="34" spans="5:17" x14ac:dyDescent="0.2">
      <c r="E34" s="87" t="s">
        <v>0</v>
      </c>
      <c r="F34" s="62">
        <v>19</v>
      </c>
      <c r="G34" s="62">
        <v>37</v>
      </c>
      <c r="H34" s="62">
        <v>57</v>
      </c>
      <c r="I34" s="62">
        <v>57</v>
      </c>
      <c r="J34" s="62">
        <v>57</v>
      </c>
      <c r="K34" s="62">
        <v>57</v>
      </c>
      <c r="L34" s="62">
        <v>57</v>
      </c>
      <c r="M34" s="62">
        <v>57</v>
      </c>
      <c r="N34" s="62">
        <v>57</v>
      </c>
      <c r="O34" s="62">
        <v>57</v>
      </c>
      <c r="P34" s="124">
        <v>512</v>
      </c>
    </row>
    <row r="35" spans="5:17" x14ac:dyDescent="0.2">
      <c r="E35" s="87" t="s">
        <v>1</v>
      </c>
      <c r="F35" s="62">
        <v>28</v>
      </c>
      <c r="G35" s="62">
        <v>50</v>
      </c>
      <c r="H35" s="62">
        <v>80</v>
      </c>
      <c r="I35" s="62">
        <v>80</v>
      </c>
      <c r="J35" s="62">
        <v>80</v>
      </c>
      <c r="K35" s="62">
        <v>80</v>
      </c>
      <c r="L35" s="62">
        <v>80</v>
      </c>
      <c r="M35" s="62">
        <v>80</v>
      </c>
      <c r="N35" s="62">
        <v>80</v>
      </c>
      <c r="O35" s="62">
        <v>80</v>
      </c>
      <c r="P35" s="124">
        <v>718</v>
      </c>
    </row>
    <row r="36" spans="5:17" x14ac:dyDescent="0.2">
      <c r="E36" s="87" t="s">
        <v>2</v>
      </c>
      <c r="F36" s="62">
        <v>28</v>
      </c>
      <c r="G36" s="62">
        <v>48</v>
      </c>
      <c r="H36" s="62">
        <v>78</v>
      </c>
      <c r="I36" s="62">
        <v>78</v>
      </c>
      <c r="J36" s="62">
        <v>78</v>
      </c>
      <c r="K36" s="62">
        <v>78</v>
      </c>
      <c r="L36" s="62">
        <v>78</v>
      </c>
      <c r="M36" s="62">
        <v>78</v>
      </c>
      <c r="N36" s="62">
        <v>78</v>
      </c>
      <c r="O36" s="62">
        <v>78</v>
      </c>
      <c r="P36" s="124">
        <v>700</v>
      </c>
    </row>
    <row r="37" spans="5:17" ht="19" thickBot="1" x14ac:dyDescent="0.25">
      <c r="E37" s="87" t="s">
        <v>8</v>
      </c>
      <c r="F37" s="161">
        <v>75</v>
      </c>
      <c r="G37" s="161">
        <v>135</v>
      </c>
      <c r="H37" s="161">
        <v>215</v>
      </c>
      <c r="I37" s="161">
        <v>215</v>
      </c>
      <c r="J37" s="161">
        <v>215</v>
      </c>
      <c r="K37" s="161">
        <v>215</v>
      </c>
      <c r="L37" s="161">
        <v>215</v>
      </c>
      <c r="M37" s="161">
        <v>215</v>
      </c>
      <c r="N37" s="161">
        <v>215</v>
      </c>
      <c r="O37" s="161">
        <v>215</v>
      </c>
      <c r="P37" s="306">
        <v>1930</v>
      </c>
    </row>
    <row r="38" spans="5:17" x14ac:dyDescent="0.2">
      <c r="E38" s="87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124"/>
    </row>
    <row r="39" spans="5:17" x14ac:dyDescent="0.2">
      <c r="E39" s="87" t="s">
        <v>229</v>
      </c>
      <c r="F39" s="62">
        <v>385</v>
      </c>
      <c r="G39" s="62">
        <v>530</v>
      </c>
      <c r="H39" s="62">
        <v>30</v>
      </c>
      <c r="I39" s="62">
        <v>30</v>
      </c>
      <c r="J39" s="62">
        <v>30</v>
      </c>
      <c r="K39" s="62">
        <v>30</v>
      </c>
      <c r="L39" s="62">
        <v>30</v>
      </c>
      <c r="M39" s="62">
        <v>30</v>
      </c>
      <c r="N39" s="62">
        <v>30</v>
      </c>
      <c r="O39" s="62">
        <v>30</v>
      </c>
      <c r="P39" s="124">
        <v>1155</v>
      </c>
    </row>
    <row r="40" spans="5:17" x14ac:dyDescent="0.2">
      <c r="E40" s="87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124"/>
    </row>
    <row r="41" spans="5:17" x14ac:dyDescent="0.2">
      <c r="E41" s="89" t="s">
        <v>230</v>
      </c>
      <c r="P41" s="58"/>
    </row>
    <row r="42" spans="5:17" x14ac:dyDescent="0.2">
      <c r="E42" s="87" t="s">
        <v>0</v>
      </c>
      <c r="F42" s="62">
        <v>106.5</v>
      </c>
      <c r="G42" s="62">
        <v>223.5</v>
      </c>
      <c r="H42" s="62">
        <v>323.5</v>
      </c>
      <c r="I42" s="62">
        <v>323.5</v>
      </c>
      <c r="J42" s="62">
        <v>323.5</v>
      </c>
      <c r="K42" s="62">
        <v>323.5</v>
      </c>
      <c r="L42" s="62">
        <v>323.5</v>
      </c>
      <c r="M42" s="62">
        <v>323.5</v>
      </c>
      <c r="N42" s="62">
        <v>323.5</v>
      </c>
      <c r="O42" s="62">
        <v>323.5</v>
      </c>
      <c r="P42" s="124">
        <v>2652.7272727272725</v>
      </c>
    </row>
    <row r="43" spans="5:17" x14ac:dyDescent="0.2">
      <c r="E43" s="87" t="s">
        <v>1</v>
      </c>
      <c r="F43" s="62">
        <v>156</v>
      </c>
      <c r="G43" s="62">
        <v>299</v>
      </c>
      <c r="H43" s="62">
        <v>449</v>
      </c>
      <c r="I43" s="62">
        <v>449</v>
      </c>
      <c r="J43" s="62">
        <v>449</v>
      </c>
      <c r="K43" s="62">
        <v>449</v>
      </c>
      <c r="L43" s="62">
        <v>449</v>
      </c>
      <c r="M43" s="62">
        <v>449</v>
      </c>
      <c r="N43" s="62">
        <v>449</v>
      </c>
      <c r="O43" s="62">
        <v>449</v>
      </c>
      <c r="P43" s="124">
        <v>3679.090909090909</v>
      </c>
    </row>
    <row r="44" spans="5:17" x14ac:dyDescent="0.2">
      <c r="E44" s="87" t="s">
        <v>2</v>
      </c>
      <c r="F44" s="62">
        <v>156</v>
      </c>
      <c r="G44" s="62">
        <v>286</v>
      </c>
      <c r="H44" s="62">
        <v>436</v>
      </c>
      <c r="I44" s="62">
        <v>436</v>
      </c>
      <c r="J44" s="62">
        <v>436</v>
      </c>
      <c r="K44" s="62">
        <v>436</v>
      </c>
      <c r="L44" s="62">
        <v>436</v>
      </c>
      <c r="M44" s="62">
        <v>436</v>
      </c>
      <c r="N44" s="62">
        <v>436</v>
      </c>
      <c r="O44" s="62">
        <v>436</v>
      </c>
      <c r="P44" s="124">
        <v>3572.7272727272725</v>
      </c>
      <c r="Q44" s="91"/>
    </row>
    <row r="45" spans="5:17" ht="19" thickBot="1" x14ac:dyDescent="0.25">
      <c r="E45" s="87" t="s">
        <v>8</v>
      </c>
      <c r="F45" s="161">
        <v>380.45454545454544</v>
      </c>
      <c r="G45" s="161">
        <v>734.99999999999989</v>
      </c>
      <c r="H45" s="161">
        <v>1098.6363636363635</v>
      </c>
      <c r="I45" s="161">
        <v>1098.6363636363635</v>
      </c>
      <c r="J45" s="161">
        <v>1098.6363636363635</v>
      </c>
      <c r="K45" s="161">
        <v>1098.6363636363635</v>
      </c>
      <c r="L45" s="161">
        <v>1098.6363636363635</v>
      </c>
      <c r="M45" s="161">
        <v>1098.6363636363635</v>
      </c>
      <c r="N45" s="161">
        <v>1098.6363636363635</v>
      </c>
      <c r="O45" s="161">
        <v>1098.6363636363635</v>
      </c>
      <c r="P45" s="306">
        <v>9004.1322314049594</v>
      </c>
    </row>
    <row r="46" spans="5:17" x14ac:dyDescent="0.2">
      <c r="E46" s="156" t="s">
        <v>101</v>
      </c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75"/>
    </row>
    <row r="48" spans="5:17" x14ac:dyDescent="0.2">
      <c r="E48" s="84" t="s">
        <v>233</v>
      </c>
      <c r="F48" s="85"/>
      <c r="G48" s="85"/>
      <c r="H48" s="85"/>
      <c r="I48" s="86"/>
    </row>
    <row r="49" spans="5:15" x14ac:dyDescent="0.2">
      <c r="E49" s="87"/>
      <c r="I49" s="88"/>
    </row>
    <row r="50" spans="5:15" x14ac:dyDescent="0.2">
      <c r="E50" s="87"/>
      <c r="I50" s="88"/>
      <c r="O50" s="83"/>
    </row>
    <row r="51" spans="5:15" x14ac:dyDescent="0.2">
      <c r="E51" s="89" t="s">
        <v>231</v>
      </c>
      <c r="F51" s="60" t="s">
        <v>0</v>
      </c>
      <c r="G51" s="60" t="s">
        <v>1</v>
      </c>
      <c r="H51" s="60" t="s">
        <v>2</v>
      </c>
      <c r="I51" s="61" t="s">
        <v>8</v>
      </c>
    </row>
    <row r="52" spans="5:15" x14ac:dyDescent="0.2">
      <c r="E52" s="87" t="s">
        <v>92</v>
      </c>
      <c r="F52" s="62">
        <v>360</v>
      </c>
      <c r="G52" s="62">
        <v>625</v>
      </c>
      <c r="H52" s="62">
        <v>715</v>
      </c>
      <c r="I52" s="63">
        <v>1700</v>
      </c>
    </row>
    <row r="53" spans="5:15" x14ac:dyDescent="0.2">
      <c r="E53" s="90" t="s">
        <v>124</v>
      </c>
      <c r="F53" s="91">
        <v>57</v>
      </c>
      <c r="G53" s="91">
        <v>80</v>
      </c>
      <c r="H53" s="91">
        <v>78</v>
      </c>
      <c r="I53" s="92">
        <v>215</v>
      </c>
    </row>
    <row r="54" spans="5:15" x14ac:dyDescent="0.2">
      <c r="E54" s="87" t="s">
        <v>110</v>
      </c>
      <c r="F54" s="62">
        <v>303</v>
      </c>
      <c r="G54" s="62">
        <v>545</v>
      </c>
      <c r="H54" s="62">
        <v>637</v>
      </c>
      <c r="I54" s="63">
        <v>1485</v>
      </c>
    </row>
    <row r="55" spans="5:15" x14ac:dyDescent="0.2">
      <c r="E55" s="87" t="s">
        <v>27</v>
      </c>
      <c r="F55" s="62">
        <v>100</v>
      </c>
      <c r="G55" s="62">
        <v>200</v>
      </c>
      <c r="H55" s="62">
        <v>200</v>
      </c>
      <c r="I55" s="63">
        <v>500</v>
      </c>
    </row>
    <row r="56" spans="5:15" x14ac:dyDescent="0.2">
      <c r="E56" s="87" t="s">
        <v>111</v>
      </c>
      <c r="F56" s="66">
        <v>0.21923076923076923</v>
      </c>
      <c r="G56" s="66">
        <v>0.18823529411764706</v>
      </c>
      <c r="H56" s="66">
        <v>0.15145631067961166</v>
      </c>
      <c r="I56" s="67">
        <v>0.17916666666666667</v>
      </c>
    </row>
    <row r="57" spans="5:15" x14ac:dyDescent="0.2">
      <c r="E57" s="87"/>
      <c r="I57" s="88"/>
    </row>
    <row r="58" spans="5:15" x14ac:dyDescent="0.2">
      <c r="E58" s="89" t="s">
        <v>232</v>
      </c>
      <c r="I58" s="88"/>
    </row>
    <row r="59" spans="5:15" x14ac:dyDescent="0.2">
      <c r="E59" s="87" t="s">
        <v>92</v>
      </c>
      <c r="F59" s="62">
        <v>2640</v>
      </c>
      <c r="G59" s="62">
        <v>3300</v>
      </c>
      <c r="H59" s="62">
        <v>3300</v>
      </c>
      <c r="I59" s="63">
        <v>8400</v>
      </c>
    </row>
    <row r="60" spans="5:15" x14ac:dyDescent="0.2">
      <c r="E60" s="90" t="s">
        <v>124</v>
      </c>
      <c r="F60" s="91">
        <v>323.5</v>
      </c>
      <c r="G60" s="91">
        <v>449</v>
      </c>
      <c r="H60" s="91">
        <v>436</v>
      </c>
      <c r="I60" s="92">
        <v>1098.6363636363635</v>
      </c>
    </row>
    <row r="61" spans="5:15" x14ac:dyDescent="0.2">
      <c r="E61" s="87" t="s">
        <v>110</v>
      </c>
      <c r="F61" s="62">
        <v>2316.5</v>
      </c>
      <c r="G61" s="62">
        <v>2851</v>
      </c>
      <c r="H61" s="62">
        <v>2864</v>
      </c>
      <c r="I61" s="63">
        <v>7301.363636363636</v>
      </c>
    </row>
    <row r="62" spans="5:15" x14ac:dyDescent="0.2">
      <c r="E62" s="87" t="s">
        <v>27</v>
      </c>
      <c r="F62" s="62">
        <v>360</v>
      </c>
      <c r="G62" s="62">
        <v>820</v>
      </c>
      <c r="H62" s="62">
        <v>800</v>
      </c>
      <c r="I62" s="63">
        <v>1799.9999999999998</v>
      </c>
    </row>
    <row r="63" spans="5:15" x14ac:dyDescent="0.2">
      <c r="E63" s="87" t="s">
        <v>111</v>
      </c>
      <c r="F63" s="66">
        <v>0.1418859649122807</v>
      </c>
      <c r="G63" s="66">
        <v>0.1810483870967742</v>
      </c>
      <c r="H63" s="66">
        <v>0.1744</v>
      </c>
      <c r="I63" s="67">
        <v>0.1664600550964187</v>
      </c>
    </row>
    <row r="64" spans="5:15" x14ac:dyDescent="0.2">
      <c r="E64" s="93"/>
      <c r="F64" s="100"/>
      <c r="G64" s="100"/>
      <c r="H64" s="100"/>
      <c r="I64" s="142"/>
    </row>
    <row r="66" spans="5:17" x14ac:dyDescent="0.2">
      <c r="E66" s="84" t="s">
        <v>381</v>
      </c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54"/>
      <c r="Q66" s="97"/>
    </row>
    <row r="67" spans="5:17" x14ac:dyDescent="0.2">
      <c r="E67" s="87"/>
      <c r="Q67" s="98"/>
    </row>
    <row r="68" spans="5:17" x14ac:dyDescent="0.2">
      <c r="E68" s="99" t="s">
        <v>14</v>
      </c>
      <c r="F68" s="60" t="s">
        <v>406</v>
      </c>
      <c r="G68" s="94" t="s">
        <v>407</v>
      </c>
      <c r="H68" s="94" t="s">
        <v>90</v>
      </c>
      <c r="I68" s="94" t="s">
        <v>408</v>
      </c>
      <c r="J68" s="94" t="s">
        <v>409</v>
      </c>
      <c r="K68" s="94" t="s">
        <v>410</v>
      </c>
      <c r="L68" s="94" t="s">
        <v>411</v>
      </c>
      <c r="M68" s="94" t="s">
        <v>412</v>
      </c>
      <c r="N68" s="94" t="s">
        <v>413</v>
      </c>
      <c r="O68" s="94" t="s">
        <v>414</v>
      </c>
      <c r="P68" s="60"/>
      <c r="Q68" s="98"/>
    </row>
    <row r="69" spans="5:17" x14ac:dyDescent="0.2">
      <c r="E69" s="89" t="s">
        <v>234</v>
      </c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98"/>
    </row>
    <row r="70" spans="5:17" x14ac:dyDescent="0.2">
      <c r="E70" s="87" t="s">
        <v>93</v>
      </c>
      <c r="F70" s="62">
        <v>360</v>
      </c>
      <c r="G70" s="56"/>
      <c r="H70" s="56"/>
      <c r="I70" s="56"/>
      <c r="J70" s="56"/>
      <c r="K70" s="56"/>
      <c r="L70" s="56"/>
      <c r="M70" s="56"/>
      <c r="N70" s="56"/>
      <c r="O70" s="56"/>
      <c r="Q70" s="98"/>
    </row>
    <row r="71" spans="5:17" x14ac:dyDescent="0.2">
      <c r="E71" s="152" t="s">
        <v>124</v>
      </c>
      <c r="F71" s="139">
        <v>19</v>
      </c>
      <c r="G71" s="139">
        <v>37</v>
      </c>
      <c r="H71" s="139">
        <v>57</v>
      </c>
      <c r="I71" s="139">
        <v>57</v>
      </c>
      <c r="J71" s="139">
        <v>57</v>
      </c>
      <c r="K71" s="139">
        <v>57</v>
      </c>
      <c r="L71" s="139">
        <v>57</v>
      </c>
      <c r="M71" s="139">
        <v>57</v>
      </c>
      <c r="N71" s="139">
        <v>57</v>
      </c>
      <c r="O71" s="139">
        <v>57</v>
      </c>
      <c r="Q71" s="92"/>
    </row>
    <row r="72" spans="5:17" x14ac:dyDescent="0.2">
      <c r="E72" s="87" t="s">
        <v>110</v>
      </c>
      <c r="F72" s="62">
        <v>341</v>
      </c>
      <c r="G72" s="56">
        <v>323</v>
      </c>
      <c r="H72" s="56">
        <v>303</v>
      </c>
      <c r="I72" s="56">
        <v>303</v>
      </c>
      <c r="J72" s="56">
        <v>303</v>
      </c>
      <c r="K72" s="56">
        <v>303</v>
      </c>
      <c r="L72" s="56">
        <v>303</v>
      </c>
      <c r="M72" s="56">
        <v>303</v>
      </c>
      <c r="N72" s="56">
        <v>303</v>
      </c>
      <c r="O72" s="56">
        <v>303</v>
      </c>
      <c r="Q72" s="98"/>
    </row>
    <row r="73" spans="5:17" x14ac:dyDescent="0.2">
      <c r="E73" s="87" t="s">
        <v>27</v>
      </c>
      <c r="F73" s="62">
        <v>100</v>
      </c>
      <c r="G73" s="62">
        <v>100</v>
      </c>
      <c r="H73" s="62">
        <v>100</v>
      </c>
      <c r="I73" s="62">
        <v>100</v>
      </c>
      <c r="J73" s="62">
        <v>100</v>
      </c>
      <c r="K73" s="62">
        <v>100</v>
      </c>
      <c r="L73" s="62">
        <v>100</v>
      </c>
      <c r="M73" s="62">
        <v>100</v>
      </c>
      <c r="N73" s="62">
        <v>100</v>
      </c>
      <c r="O73" s="62">
        <v>100</v>
      </c>
      <c r="Q73" s="98"/>
    </row>
    <row r="74" spans="5:17" x14ac:dyDescent="0.2">
      <c r="E74" s="87" t="s">
        <v>111</v>
      </c>
      <c r="F74" s="66">
        <v>7.3076923076923081E-2</v>
      </c>
      <c r="G74" s="66">
        <v>0.1423076923076923</v>
      </c>
      <c r="H74" s="66">
        <v>0.21923076923076923</v>
      </c>
      <c r="I74" s="66">
        <v>0.21923076923076923</v>
      </c>
      <c r="J74" s="66">
        <v>0.21923076923076923</v>
      </c>
      <c r="K74" s="66">
        <v>0.21923076923076923</v>
      </c>
      <c r="L74" s="66">
        <v>0.21923076923076923</v>
      </c>
      <c r="M74" s="66">
        <v>0.21923076923076923</v>
      </c>
      <c r="N74" s="66">
        <v>0.21923076923076923</v>
      </c>
      <c r="O74" s="66">
        <v>0.21923076923076923</v>
      </c>
      <c r="Q74" s="98"/>
    </row>
    <row r="75" spans="5:17" x14ac:dyDescent="0.2">
      <c r="E75" s="87"/>
      <c r="F75" s="56"/>
      <c r="G75" s="56"/>
      <c r="H75" s="56"/>
      <c r="I75" s="56"/>
      <c r="J75" s="56"/>
      <c r="K75" s="56"/>
      <c r="L75" s="56"/>
      <c r="M75" s="56"/>
      <c r="N75" s="56"/>
      <c r="O75" s="56"/>
      <c r="Q75" s="98"/>
    </row>
    <row r="76" spans="5:17" x14ac:dyDescent="0.2">
      <c r="E76" s="89" t="s">
        <v>235</v>
      </c>
      <c r="F76" s="56"/>
      <c r="G76" s="56"/>
      <c r="H76" s="56"/>
      <c r="I76" s="56"/>
      <c r="J76" s="56"/>
      <c r="K76" s="56"/>
      <c r="L76" s="56"/>
      <c r="M76" s="56"/>
      <c r="N76" s="56"/>
      <c r="O76" s="56"/>
      <c r="Q76" s="98"/>
    </row>
    <row r="77" spans="5:17" x14ac:dyDescent="0.2">
      <c r="E77" s="87" t="s">
        <v>93</v>
      </c>
      <c r="F77" s="62">
        <v>625</v>
      </c>
      <c r="G77" s="56"/>
      <c r="H77" s="56"/>
      <c r="I77" s="56"/>
      <c r="J77" s="56"/>
      <c r="K77" s="56"/>
      <c r="L77" s="56"/>
      <c r="M77" s="56"/>
      <c r="N77" s="56"/>
      <c r="O77" s="56"/>
      <c r="Q77" s="98"/>
    </row>
    <row r="78" spans="5:17" x14ac:dyDescent="0.2">
      <c r="E78" s="152" t="s">
        <v>124</v>
      </c>
      <c r="F78" s="139">
        <v>28</v>
      </c>
      <c r="G78" s="139">
        <v>50</v>
      </c>
      <c r="H78" s="139">
        <v>80</v>
      </c>
      <c r="I78" s="139">
        <v>80</v>
      </c>
      <c r="J78" s="139">
        <v>80</v>
      </c>
      <c r="K78" s="139">
        <v>80</v>
      </c>
      <c r="L78" s="139">
        <v>80</v>
      </c>
      <c r="M78" s="139">
        <v>80</v>
      </c>
      <c r="N78" s="139">
        <v>80</v>
      </c>
      <c r="O78" s="139">
        <v>80</v>
      </c>
      <c r="Q78" s="92"/>
    </row>
    <row r="79" spans="5:17" x14ac:dyDescent="0.2">
      <c r="E79" s="87" t="s">
        <v>110</v>
      </c>
      <c r="F79" s="62">
        <v>597</v>
      </c>
      <c r="G79" s="56">
        <v>575</v>
      </c>
      <c r="H79" s="56">
        <v>545</v>
      </c>
      <c r="I79" s="56">
        <v>545</v>
      </c>
      <c r="J79" s="56">
        <v>545</v>
      </c>
      <c r="K79" s="56">
        <v>545</v>
      </c>
      <c r="L79" s="56">
        <v>545</v>
      </c>
      <c r="M79" s="56">
        <v>545</v>
      </c>
      <c r="N79" s="56">
        <v>545</v>
      </c>
      <c r="O79" s="56">
        <v>545</v>
      </c>
      <c r="Q79" s="98"/>
    </row>
    <row r="80" spans="5:17" x14ac:dyDescent="0.2">
      <c r="E80" s="87" t="s">
        <v>27</v>
      </c>
      <c r="F80" s="62">
        <v>200</v>
      </c>
      <c r="G80" s="62">
        <v>200</v>
      </c>
      <c r="H80" s="62">
        <v>200</v>
      </c>
      <c r="I80" s="62">
        <v>200</v>
      </c>
      <c r="J80" s="62">
        <v>200</v>
      </c>
      <c r="K80" s="62">
        <v>200</v>
      </c>
      <c r="L80" s="62">
        <v>200</v>
      </c>
      <c r="M80" s="62">
        <v>200</v>
      </c>
      <c r="N80" s="62">
        <v>200</v>
      </c>
      <c r="O80" s="62">
        <v>200</v>
      </c>
      <c r="Q80" s="98"/>
    </row>
    <row r="81" spans="5:17" x14ac:dyDescent="0.2">
      <c r="E81" s="87" t="s">
        <v>111</v>
      </c>
      <c r="F81" s="66">
        <v>6.5882352941176475E-2</v>
      </c>
      <c r="G81" s="66">
        <v>0.11764705882352941</v>
      </c>
      <c r="H81" s="66">
        <v>0.18823529411764706</v>
      </c>
      <c r="I81" s="66">
        <v>0.18823529411764706</v>
      </c>
      <c r="J81" s="66">
        <v>0.18823529411764706</v>
      </c>
      <c r="K81" s="66">
        <v>0.18823529411764706</v>
      </c>
      <c r="L81" s="66">
        <v>0.18823529411764706</v>
      </c>
      <c r="M81" s="66">
        <v>0.18823529411764706</v>
      </c>
      <c r="N81" s="66">
        <v>0.18823529411764706</v>
      </c>
      <c r="O81" s="66">
        <v>0.18823529411764706</v>
      </c>
      <c r="Q81" s="98"/>
    </row>
    <row r="82" spans="5:17" x14ac:dyDescent="0.2">
      <c r="E82" s="87"/>
      <c r="F82" s="56"/>
      <c r="G82" s="56"/>
      <c r="H82" s="56"/>
      <c r="I82" s="56"/>
      <c r="J82" s="56"/>
      <c r="K82" s="56"/>
      <c r="L82" s="56"/>
      <c r="M82" s="56"/>
      <c r="N82" s="56"/>
      <c r="O82" s="56"/>
      <c r="Q82" s="98"/>
    </row>
    <row r="83" spans="5:17" x14ac:dyDescent="0.2">
      <c r="E83" s="89" t="s">
        <v>236</v>
      </c>
      <c r="F83" s="56"/>
      <c r="G83" s="56"/>
      <c r="H83" s="56"/>
      <c r="I83" s="56"/>
      <c r="J83" s="56"/>
      <c r="K83" s="56"/>
      <c r="L83" s="56"/>
      <c r="M83" s="56"/>
      <c r="N83" s="56"/>
      <c r="O83" s="56"/>
      <c r="Q83" s="98"/>
    </row>
    <row r="84" spans="5:17" x14ac:dyDescent="0.2">
      <c r="E84" s="87" t="s">
        <v>93</v>
      </c>
      <c r="F84" s="62">
        <v>715</v>
      </c>
      <c r="G84" s="56"/>
      <c r="H84" s="56"/>
      <c r="I84" s="56"/>
      <c r="J84" s="56"/>
      <c r="K84" s="56"/>
      <c r="L84" s="56"/>
      <c r="M84" s="56"/>
      <c r="N84" s="56"/>
      <c r="O84" s="56"/>
      <c r="Q84" s="98"/>
    </row>
    <row r="85" spans="5:17" x14ac:dyDescent="0.2">
      <c r="E85" s="152" t="s">
        <v>124</v>
      </c>
      <c r="F85" s="62">
        <v>28</v>
      </c>
      <c r="G85" s="62">
        <v>48</v>
      </c>
      <c r="H85" s="62">
        <v>78</v>
      </c>
      <c r="I85" s="62">
        <v>78</v>
      </c>
      <c r="J85" s="62">
        <v>78</v>
      </c>
      <c r="K85" s="62">
        <v>78</v>
      </c>
      <c r="L85" s="62">
        <v>78</v>
      </c>
      <c r="M85" s="62">
        <v>78</v>
      </c>
      <c r="N85" s="62">
        <v>78</v>
      </c>
      <c r="O85" s="62">
        <v>78</v>
      </c>
      <c r="Q85" s="92"/>
    </row>
    <row r="86" spans="5:17" x14ac:dyDescent="0.2">
      <c r="E86" s="87" t="s">
        <v>110</v>
      </c>
      <c r="F86" s="62">
        <v>687</v>
      </c>
      <c r="G86" s="56">
        <v>667</v>
      </c>
      <c r="H86" s="56">
        <v>637</v>
      </c>
      <c r="I86" s="56">
        <v>637</v>
      </c>
      <c r="J86" s="56">
        <v>637</v>
      </c>
      <c r="K86" s="56">
        <v>637</v>
      </c>
      <c r="L86" s="56">
        <v>637</v>
      </c>
      <c r="M86" s="56">
        <v>637</v>
      </c>
      <c r="N86" s="56">
        <v>637</v>
      </c>
      <c r="O86" s="56">
        <v>637</v>
      </c>
      <c r="Q86" s="98"/>
    </row>
    <row r="87" spans="5:17" x14ac:dyDescent="0.2">
      <c r="E87" s="87" t="s">
        <v>27</v>
      </c>
      <c r="F87" s="62">
        <v>200</v>
      </c>
      <c r="G87" s="62">
        <v>200</v>
      </c>
      <c r="H87" s="62">
        <v>200</v>
      </c>
      <c r="I87" s="62">
        <v>200</v>
      </c>
      <c r="J87" s="62">
        <v>200</v>
      </c>
      <c r="K87" s="62">
        <v>200</v>
      </c>
      <c r="L87" s="62">
        <v>200</v>
      </c>
      <c r="M87" s="62">
        <v>200</v>
      </c>
      <c r="N87" s="62">
        <v>200</v>
      </c>
      <c r="O87" s="62">
        <v>200</v>
      </c>
      <c r="Q87" s="98"/>
    </row>
    <row r="88" spans="5:17" x14ac:dyDescent="0.2">
      <c r="E88" s="87" t="s">
        <v>111</v>
      </c>
      <c r="F88" s="66">
        <v>5.4368932038834951E-2</v>
      </c>
      <c r="G88" s="66">
        <v>9.3203883495145634E-2</v>
      </c>
      <c r="H88" s="66">
        <v>0.15145631067961166</v>
      </c>
      <c r="I88" s="66">
        <v>0.15145631067961166</v>
      </c>
      <c r="J88" s="66">
        <v>0.15145631067961166</v>
      </c>
      <c r="K88" s="66">
        <v>0.15145631067961166</v>
      </c>
      <c r="L88" s="66">
        <v>0.15145631067961166</v>
      </c>
      <c r="M88" s="66">
        <v>0.15145631067961166</v>
      </c>
      <c r="N88" s="66">
        <v>0.15145631067961166</v>
      </c>
      <c r="O88" s="66">
        <v>0.15145631067961166</v>
      </c>
      <c r="Q88" s="98"/>
    </row>
    <row r="89" spans="5:17" x14ac:dyDescent="0.2">
      <c r="E89" s="87"/>
      <c r="F89" s="100"/>
      <c r="G89" s="100"/>
      <c r="H89" s="100"/>
      <c r="I89" s="100"/>
      <c r="J89" s="100"/>
      <c r="K89" s="100"/>
      <c r="L89" s="100"/>
      <c r="M89" s="100"/>
      <c r="N89" s="100"/>
      <c r="O89" s="100"/>
      <c r="P89" s="74"/>
      <c r="Q89" s="101"/>
    </row>
    <row r="90" spans="5:17" x14ac:dyDescent="0.2">
      <c r="E90" s="307"/>
      <c r="Q90" s="98"/>
    </row>
    <row r="91" spans="5:17" x14ac:dyDescent="0.2">
      <c r="E91" s="87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54"/>
      <c r="Q91" s="98"/>
    </row>
    <row r="92" spans="5:17" x14ac:dyDescent="0.2">
      <c r="E92" s="99" t="s">
        <v>29</v>
      </c>
      <c r="F92" s="60" t="s">
        <v>406</v>
      </c>
      <c r="G92" s="94" t="s">
        <v>407</v>
      </c>
      <c r="H92" s="94" t="s">
        <v>90</v>
      </c>
      <c r="I92" s="94" t="s">
        <v>408</v>
      </c>
      <c r="J92" s="94" t="s">
        <v>409</v>
      </c>
      <c r="K92" s="94" t="s">
        <v>410</v>
      </c>
      <c r="L92" s="94" t="s">
        <v>411</v>
      </c>
      <c r="M92" s="94" t="s">
        <v>412</v>
      </c>
      <c r="N92" s="94" t="s">
        <v>413</v>
      </c>
      <c r="O92" s="94" t="s">
        <v>414</v>
      </c>
      <c r="P92" s="60"/>
      <c r="Q92" s="98"/>
    </row>
    <row r="93" spans="5:17" x14ac:dyDescent="0.2">
      <c r="E93" s="89" t="s">
        <v>237</v>
      </c>
      <c r="Q93" s="98"/>
    </row>
    <row r="94" spans="5:17" x14ac:dyDescent="0.2">
      <c r="E94" s="87" t="s">
        <v>93</v>
      </c>
      <c r="F94" s="62">
        <v>2640</v>
      </c>
      <c r="G94" s="83"/>
      <c r="H94" s="83"/>
      <c r="I94" s="83"/>
      <c r="J94" s="83"/>
      <c r="K94" s="83"/>
      <c r="L94" s="83"/>
      <c r="M94" s="83"/>
      <c r="N94" s="83"/>
      <c r="O94" s="83"/>
      <c r="P94" s="62"/>
      <c r="Q94" s="98"/>
    </row>
    <row r="95" spans="5:17" x14ac:dyDescent="0.2">
      <c r="E95" s="152" t="s">
        <v>124</v>
      </c>
      <c r="F95" s="62">
        <v>106.5</v>
      </c>
      <c r="G95" s="62">
        <v>223.5</v>
      </c>
      <c r="H95" s="62">
        <v>323.5</v>
      </c>
      <c r="I95" s="62">
        <v>323.5</v>
      </c>
      <c r="J95" s="62">
        <v>323.5</v>
      </c>
      <c r="K95" s="62">
        <v>323.5</v>
      </c>
      <c r="L95" s="62">
        <v>323.5</v>
      </c>
      <c r="M95" s="62">
        <v>323.5</v>
      </c>
      <c r="N95" s="62">
        <v>323.5</v>
      </c>
      <c r="O95" s="62">
        <v>323.5</v>
      </c>
      <c r="Q95" s="92"/>
    </row>
    <row r="96" spans="5:17" x14ac:dyDescent="0.2">
      <c r="E96" s="87" t="s">
        <v>110</v>
      </c>
      <c r="F96" s="62">
        <v>2533.5</v>
      </c>
      <c r="G96" s="62">
        <v>2416.5</v>
      </c>
      <c r="H96" s="62">
        <v>2316.5</v>
      </c>
      <c r="I96" s="62">
        <v>2316.5</v>
      </c>
      <c r="J96" s="62">
        <v>2316.5</v>
      </c>
      <c r="K96" s="62">
        <v>2316.5</v>
      </c>
      <c r="L96" s="62">
        <v>2316.5</v>
      </c>
      <c r="M96" s="62">
        <v>2316.5</v>
      </c>
      <c r="N96" s="62">
        <v>2316.5</v>
      </c>
      <c r="O96" s="62">
        <v>2316.5</v>
      </c>
      <c r="Q96" s="98"/>
    </row>
    <row r="97" spans="5:17" x14ac:dyDescent="0.2">
      <c r="E97" s="87" t="s">
        <v>27</v>
      </c>
      <c r="F97" s="62">
        <v>360</v>
      </c>
      <c r="G97" s="62">
        <v>360</v>
      </c>
      <c r="H97" s="62">
        <v>360</v>
      </c>
      <c r="I97" s="62">
        <v>360</v>
      </c>
      <c r="J97" s="62">
        <v>360</v>
      </c>
      <c r="K97" s="62">
        <v>360</v>
      </c>
      <c r="L97" s="62">
        <v>360</v>
      </c>
      <c r="M97" s="62">
        <v>360</v>
      </c>
      <c r="N97" s="62">
        <v>360</v>
      </c>
      <c r="O97" s="62">
        <v>360</v>
      </c>
      <c r="Q97" s="98"/>
    </row>
    <row r="98" spans="5:17" x14ac:dyDescent="0.2">
      <c r="E98" s="87" t="s">
        <v>111</v>
      </c>
      <c r="F98" s="66">
        <v>4.6710526315789473E-2</v>
      </c>
      <c r="G98" s="66">
        <v>9.8026315789473684E-2</v>
      </c>
      <c r="H98" s="66">
        <v>0.1418859649122807</v>
      </c>
      <c r="I98" s="66">
        <v>0.1418859649122807</v>
      </c>
      <c r="J98" s="66">
        <v>0.1418859649122807</v>
      </c>
      <c r="K98" s="66">
        <v>0.1418859649122807</v>
      </c>
      <c r="L98" s="66">
        <v>0.1418859649122807</v>
      </c>
      <c r="M98" s="66">
        <v>0.1418859649122807</v>
      </c>
      <c r="N98" s="66">
        <v>0.1418859649122807</v>
      </c>
      <c r="O98" s="66">
        <v>0.1418859649122807</v>
      </c>
      <c r="Q98" s="98"/>
    </row>
    <row r="99" spans="5:17" x14ac:dyDescent="0.2">
      <c r="E99" s="87"/>
      <c r="F99" s="56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98"/>
    </row>
    <row r="100" spans="5:17" x14ac:dyDescent="0.2">
      <c r="E100" s="89" t="s">
        <v>238</v>
      </c>
      <c r="F100" s="56"/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98"/>
    </row>
    <row r="101" spans="5:17" x14ac:dyDescent="0.2">
      <c r="E101" s="87" t="s">
        <v>93</v>
      </c>
      <c r="F101" s="62">
        <v>3300</v>
      </c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98"/>
    </row>
    <row r="102" spans="5:17" x14ac:dyDescent="0.2">
      <c r="E102" s="152" t="s">
        <v>124</v>
      </c>
      <c r="F102" s="62">
        <v>156</v>
      </c>
      <c r="G102" s="62">
        <v>299</v>
      </c>
      <c r="H102" s="62">
        <v>449</v>
      </c>
      <c r="I102" s="62">
        <v>449</v>
      </c>
      <c r="J102" s="62">
        <v>449</v>
      </c>
      <c r="K102" s="62">
        <v>449</v>
      </c>
      <c r="L102" s="62">
        <v>449</v>
      </c>
      <c r="M102" s="62">
        <v>449</v>
      </c>
      <c r="N102" s="62">
        <v>449</v>
      </c>
      <c r="O102" s="62">
        <v>449</v>
      </c>
      <c r="Q102" s="92"/>
    </row>
    <row r="103" spans="5:17" x14ac:dyDescent="0.2">
      <c r="E103" s="87" t="s">
        <v>110</v>
      </c>
      <c r="F103" s="62">
        <v>3144</v>
      </c>
      <c r="G103" s="62">
        <v>3001</v>
      </c>
      <c r="H103" s="62">
        <v>2851</v>
      </c>
      <c r="I103" s="62">
        <v>2851</v>
      </c>
      <c r="J103" s="62">
        <v>2851</v>
      </c>
      <c r="K103" s="62">
        <v>2851</v>
      </c>
      <c r="L103" s="62">
        <v>2851</v>
      </c>
      <c r="M103" s="62">
        <v>2851</v>
      </c>
      <c r="N103" s="62">
        <v>2851</v>
      </c>
      <c r="O103" s="62">
        <v>2851</v>
      </c>
      <c r="Q103" s="98"/>
    </row>
    <row r="104" spans="5:17" x14ac:dyDescent="0.2">
      <c r="E104" s="87" t="s">
        <v>27</v>
      </c>
      <c r="F104" s="62">
        <v>820</v>
      </c>
      <c r="G104" s="62">
        <v>820</v>
      </c>
      <c r="H104" s="62">
        <v>820</v>
      </c>
      <c r="I104" s="62">
        <v>820</v>
      </c>
      <c r="J104" s="62">
        <v>820</v>
      </c>
      <c r="K104" s="62">
        <v>820</v>
      </c>
      <c r="L104" s="62">
        <v>820</v>
      </c>
      <c r="M104" s="62">
        <v>820</v>
      </c>
      <c r="N104" s="62">
        <v>820</v>
      </c>
      <c r="O104" s="62">
        <v>820</v>
      </c>
      <c r="Q104" s="98"/>
    </row>
    <row r="105" spans="5:17" x14ac:dyDescent="0.2">
      <c r="E105" s="87" t="s">
        <v>111</v>
      </c>
      <c r="F105" s="66">
        <v>6.2903225806451607E-2</v>
      </c>
      <c r="G105" s="66">
        <v>0.12056451612903225</v>
      </c>
      <c r="H105" s="66">
        <v>0.1810483870967742</v>
      </c>
      <c r="I105" s="66">
        <v>0.1810483870967742</v>
      </c>
      <c r="J105" s="66">
        <v>0.1810483870967742</v>
      </c>
      <c r="K105" s="66">
        <v>0.1810483870967742</v>
      </c>
      <c r="L105" s="66">
        <v>0.1810483870967742</v>
      </c>
      <c r="M105" s="66">
        <v>0.1810483870967742</v>
      </c>
      <c r="N105" s="66">
        <v>0.1810483870967742</v>
      </c>
      <c r="O105" s="66">
        <v>0.1810483870967742</v>
      </c>
      <c r="Q105" s="98"/>
    </row>
    <row r="106" spans="5:17" x14ac:dyDescent="0.2">
      <c r="E106" s="87"/>
      <c r="F106" s="56"/>
      <c r="G106" s="62"/>
      <c r="H106" s="62"/>
      <c r="I106" s="62"/>
      <c r="J106" s="62"/>
      <c r="K106" s="62"/>
      <c r="L106" s="62"/>
      <c r="M106" s="62"/>
      <c r="N106" s="62"/>
      <c r="O106" s="62"/>
      <c r="P106" s="62"/>
      <c r="Q106" s="98"/>
    </row>
    <row r="107" spans="5:17" x14ac:dyDescent="0.2">
      <c r="E107" s="89" t="s">
        <v>239</v>
      </c>
      <c r="F107" s="56"/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98"/>
    </row>
    <row r="108" spans="5:17" x14ac:dyDescent="0.2">
      <c r="E108" s="87" t="s">
        <v>93</v>
      </c>
      <c r="F108" s="62">
        <v>3300</v>
      </c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98"/>
    </row>
    <row r="109" spans="5:17" x14ac:dyDescent="0.2">
      <c r="E109" s="152" t="s">
        <v>124</v>
      </c>
      <c r="F109" s="62">
        <v>156</v>
      </c>
      <c r="G109" s="62">
        <v>286</v>
      </c>
      <c r="H109" s="62">
        <v>436</v>
      </c>
      <c r="I109" s="62">
        <v>436</v>
      </c>
      <c r="J109" s="62">
        <v>436</v>
      </c>
      <c r="K109" s="62">
        <v>436</v>
      </c>
      <c r="L109" s="62">
        <v>436</v>
      </c>
      <c r="M109" s="62">
        <v>436</v>
      </c>
      <c r="N109" s="62">
        <v>436</v>
      </c>
      <c r="O109" s="62">
        <v>436</v>
      </c>
      <c r="Q109" s="92"/>
    </row>
    <row r="110" spans="5:17" x14ac:dyDescent="0.2">
      <c r="E110" s="87" t="s">
        <v>110</v>
      </c>
      <c r="F110" s="62">
        <v>3144</v>
      </c>
      <c r="G110" s="62">
        <v>3014</v>
      </c>
      <c r="H110" s="62">
        <v>2864</v>
      </c>
      <c r="I110" s="62">
        <v>2864</v>
      </c>
      <c r="J110" s="62">
        <v>2864</v>
      </c>
      <c r="K110" s="62">
        <v>2864</v>
      </c>
      <c r="L110" s="62">
        <v>2864</v>
      </c>
      <c r="M110" s="62">
        <v>2864</v>
      </c>
      <c r="N110" s="62">
        <v>2864</v>
      </c>
      <c r="O110" s="62">
        <v>2864</v>
      </c>
      <c r="Q110" s="98"/>
    </row>
    <row r="111" spans="5:17" x14ac:dyDescent="0.2">
      <c r="E111" s="87" t="s">
        <v>27</v>
      </c>
      <c r="F111" s="62">
        <v>800</v>
      </c>
      <c r="G111" s="62">
        <v>800</v>
      </c>
      <c r="H111" s="62">
        <v>800</v>
      </c>
      <c r="I111" s="62">
        <v>800</v>
      </c>
      <c r="J111" s="62">
        <v>800</v>
      </c>
      <c r="K111" s="62">
        <v>800</v>
      </c>
      <c r="L111" s="62">
        <v>800</v>
      </c>
      <c r="M111" s="62">
        <v>800</v>
      </c>
      <c r="N111" s="62">
        <v>800</v>
      </c>
      <c r="O111" s="62">
        <v>800</v>
      </c>
      <c r="Q111" s="98"/>
    </row>
    <row r="112" spans="5:17" x14ac:dyDescent="0.2">
      <c r="E112" s="87" t="s">
        <v>111</v>
      </c>
      <c r="F112" s="66">
        <v>6.2399999999999997E-2</v>
      </c>
      <c r="G112" s="66">
        <v>0.1144</v>
      </c>
      <c r="H112" s="66">
        <v>0.1744</v>
      </c>
      <c r="I112" s="66">
        <v>0.1744</v>
      </c>
      <c r="J112" s="66">
        <v>0.1744</v>
      </c>
      <c r="K112" s="66">
        <v>0.1744</v>
      </c>
      <c r="L112" s="66">
        <v>0.1744</v>
      </c>
      <c r="M112" s="66">
        <v>0.1744</v>
      </c>
      <c r="N112" s="66">
        <v>0.1744</v>
      </c>
      <c r="O112" s="66">
        <v>0.1744</v>
      </c>
      <c r="Q112" s="98"/>
    </row>
    <row r="113" spans="5:17" x14ac:dyDescent="0.2">
      <c r="E113" s="93"/>
      <c r="F113" s="100"/>
      <c r="G113" s="103"/>
      <c r="H113" s="103"/>
      <c r="I113" s="103"/>
      <c r="J113" s="103"/>
      <c r="K113" s="103"/>
      <c r="L113" s="103"/>
      <c r="M113" s="103"/>
      <c r="N113" s="103"/>
      <c r="O113" s="103"/>
      <c r="P113" s="281"/>
      <c r="Q113" s="101"/>
    </row>
    <row r="114" spans="5:17" x14ac:dyDescent="0.2">
      <c r="G114" s="83"/>
      <c r="H114" s="83"/>
      <c r="I114" s="83"/>
      <c r="J114" s="83"/>
      <c r="K114" s="83"/>
      <c r="L114" s="83"/>
      <c r="M114" s="83"/>
      <c r="N114" s="83"/>
      <c r="O114" s="83"/>
      <c r="P114" s="62"/>
    </row>
    <row r="115" spans="5:17" x14ac:dyDescent="0.2">
      <c r="G115" s="83"/>
      <c r="H115" s="83"/>
      <c r="I115" s="83"/>
      <c r="J115" s="83"/>
      <c r="K115" s="83"/>
      <c r="L115" s="83"/>
      <c r="M115" s="83"/>
      <c r="N115" s="83"/>
      <c r="O115" s="83"/>
      <c r="P115" s="62"/>
    </row>
    <row r="116" spans="5:17" x14ac:dyDescent="0.2">
      <c r="G116" s="83"/>
      <c r="H116" s="83"/>
      <c r="I116" s="83"/>
      <c r="J116" s="83"/>
      <c r="K116" s="83"/>
      <c r="L116" s="83"/>
      <c r="M116" s="83"/>
      <c r="N116" s="83"/>
      <c r="O116" s="83"/>
      <c r="P116" s="62"/>
    </row>
    <row r="117" spans="5:17" x14ac:dyDescent="0.2">
      <c r="G117" s="83"/>
      <c r="H117" s="83"/>
      <c r="I117" s="83"/>
      <c r="J117" s="83"/>
      <c r="K117" s="83"/>
      <c r="L117" s="83"/>
      <c r="M117" s="83"/>
      <c r="N117" s="83"/>
      <c r="O117" s="83"/>
      <c r="P117" s="62"/>
    </row>
    <row r="118" spans="5:17" x14ac:dyDescent="0.2">
      <c r="G118" s="83"/>
      <c r="H118" s="83"/>
      <c r="I118" s="83"/>
      <c r="J118" s="83"/>
      <c r="K118" s="83"/>
      <c r="L118" s="83"/>
      <c r="M118" s="83"/>
      <c r="N118" s="83"/>
      <c r="O118" s="83"/>
      <c r="P118" s="62"/>
    </row>
    <row r="119" spans="5:17" x14ac:dyDescent="0.2">
      <c r="G119" s="83"/>
      <c r="H119" s="83"/>
      <c r="I119" s="83"/>
      <c r="J119" s="83"/>
      <c r="K119" s="83"/>
      <c r="L119" s="83"/>
      <c r="M119" s="83"/>
      <c r="N119" s="83"/>
      <c r="O119" s="83"/>
      <c r="P119" s="62"/>
    </row>
    <row r="120" spans="5:17" x14ac:dyDescent="0.2">
      <c r="G120" s="83"/>
      <c r="H120" s="83"/>
      <c r="I120" s="83"/>
      <c r="J120" s="83"/>
      <c r="K120" s="83"/>
      <c r="L120" s="83"/>
      <c r="M120" s="83"/>
      <c r="N120" s="83"/>
      <c r="O120" s="83"/>
      <c r="P120" s="62"/>
    </row>
    <row r="121" spans="5:17" x14ac:dyDescent="0.2">
      <c r="G121" s="83"/>
      <c r="H121" s="83"/>
      <c r="I121" s="83"/>
      <c r="J121" s="83"/>
      <c r="K121" s="83"/>
      <c r="L121" s="83"/>
      <c r="M121" s="83"/>
      <c r="N121" s="83"/>
      <c r="O121" s="83"/>
      <c r="P121" s="62"/>
    </row>
    <row r="122" spans="5:17" x14ac:dyDescent="0.2">
      <c r="G122" s="83"/>
      <c r="H122" s="83"/>
      <c r="I122" s="83"/>
      <c r="J122" s="83"/>
      <c r="K122" s="83"/>
      <c r="L122" s="83"/>
      <c r="M122" s="83"/>
      <c r="N122" s="83"/>
      <c r="O122" s="83"/>
      <c r="P122" s="62"/>
    </row>
    <row r="123" spans="5:17" x14ac:dyDescent="0.2">
      <c r="G123" s="83"/>
      <c r="H123" s="83"/>
      <c r="I123" s="83"/>
      <c r="J123" s="83"/>
      <c r="K123" s="83"/>
      <c r="L123" s="83"/>
      <c r="M123" s="83"/>
      <c r="N123" s="83"/>
      <c r="O123" s="83"/>
      <c r="P123" s="62"/>
    </row>
    <row r="124" spans="5:17" x14ac:dyDescent="0.2">
      <c r="G124" s="83"/>
      <c r="H124" s="83"/>
      <c r="I124" s="83"/>
      <c r="J124" s="83"/>
      <c r="K124" s="83"/>
      <c r="L124" s="83"/>
      <c r="M124" s="83"/>
      <c r="N124" s="83"/>
      <c r="O124" s="83"/>
      <c r="P124" s="62"/>
    </row>
    <row r="125" spans="5:17" x14ac:dyDescent="0.2">
      <c r="G125" s="83"/>
      <c r="H125" s="83"/>
      <c r="I125" s="83"/>
      <c r="J125" s="83"/>
      <c r="K125" s="83"/>
      <c r="L125" s="83"/>
      <c r="M125" s="83"/>
      <c r="N125" s="83"/>
      <c r="O125" s="83"/>
      <c r="P125" s="62"/>
    </row>
    <row r="126" spans="5:17" x14ac:dyDescent="0.2">
      <c r="G126" s="83"/>
      <c r="H126" s="83"/>
      <c r="I126" s="83"/>
      <c r="J126" s="83"/>
      <c r="K126" s="83"/>
      <c r="L126" s="83"/>
      <c r="M126" s="83"/>
      <c r="N126" s="83"/>
      <c r="O126" s="83"/>
      <c r="P126" s="62"/>
    </row>
  </sheetData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BF916-285D-E14D-82FC-38805C6FCDE0}">
  <dimension ref="C6:Q155"/>
  <sheetViews>
    <sheetView topLeftCell="A62" workbookViewId="0">
      <selection activeCell="M89" sqref="M89"/>
    </sheetView>
  </sheetViews>
  <sheetFormatPr baseColWidth="10" defaultRowHeight="18" x14ac:dyDescent="0.2"/>
  <cols>
    <col min="1" max="2" width="10.83203125" style="80"/>
    <col min="3" max="3" width="19.33203125" style="80" customWidth="1"/>
    <col min="4" max="4" width="10.83203125" style="80"/>
    <col min="5" max="5" width="35.33203125" style="80" customWidth="1"/>
    <col min="6" max="6" width="11.83203125" style="80" bestFit="1" customWidth="1"/>
    <col min="7" max="7" width="12.83203125" style="80" customWidth="1"/>
    <col min="8" max="8" width="12" style="80" bestFit="1" customWidth="1"/>
    <col min="9" max="9" width="12.1640625" style="80" bestFit="1" customWidth="1"/>
    <col min="10" max="11" width="11.83203125" style="80" bestFit="1" customWidth="1"/>
    <col min="12" max="15" width="10.83203125" style="80" customWidth="1"/>
    <col min="16" max="16" width="11.83203125" style="56" bestFit="1" customWidth="1"/>
    <col min="17" max="17" width="13.33203125" style="81" customWidth="1"/>
    <col min="18" max="16384" width="10.83203125" style="80"/>
  </cols>
  <sheetData>
    <row r="6" spans="5:9" x14ac:dyDescent="0.2">
      <c r="E6" s="94" t="s">
        <v>207</v>
      </c>
    </row>
    <row r="9" spans="5:9" x14ac:dyDescent="0.2">
      <c r="E9" s="183" t="s">
        <v>200</v>
      </c>
      <c r="F9" s="184" t="s">
        <v>201</v>
      </c>
    </row>
    <row r="10" spans="5:9" x14ac:dyDescent="0.2">
      <c r="E10" s="183" t="s">
        <v>202</v>
      </c>
      <c r="F10" s="184" t="s">
        <v>203</v>
      </c>
    </row>
    <row r="11" spans="5:9" x14ac:dyDescent="0.2">
      <c r="E11" s="183" t="s">
        <v>50</v>
      </c>
      <c r="F11" s="184" t="s">
        <v>38</v>
      </c>
    </row>
    <row r="12" spans="5:9" x14ac:dyDescent="0.2">
      <c r="E12" s="183" t="s">
        <v>52</v>
      </c>
      <c r="F12" s="184" t="s">
        <v>53</v>
      </c>
    </row>
    <row r="13" spans="5:9" x14ac:dyDescent="0.2">
      <c r="E13" s="183" t="s">
        <v>54</v>
      </c>
      <c r="F13" s="184" t="s">
        <v>211</v>
      </c>
    </row>
    <row r="14" spans="5:9" x14ac:dyDescent="0.2">
      <c r="E14" s="183"/>
      <c r="F14" s="184"/>
    </row>
    <row r="15" spans="5:9" x14ac:dyDescent="0.2">
      <c r="E15" s="84" t="s">
        <v>210</v>
      </c>
      <c r="F15" s="85"/>
      <c r="G15" s="85"/>
      <c r="H15" s="85"/>
      <c r="I15" s="86"/>
    </row>
    <row r="16" spans="5:9" x14ac:dyDescent="0.2">
      <c r="E16" s="89"/>
      <c r="I16" s="88"/>
    </row>
    <row r="17" spans="3:16" x14ac:dyDescent="0.2">
      <c r="E17" s="90" t="s">
        <v>14</v>
      </c>
      <c r="F17" s="60" t="s">
        <v>91</v>
      </c>
      <c r="G17" s="60" t="s">
        <v>94</v>
      </c>
      <c r="H17" s="60" t="s">
        <v>95</v>
      </c>
      <c r="I17" s="61" t="s">
        <v>8</v>
      </c>
    </row>
    <row r="18" spans="3:16" x14ac:dyDescent="0.2">
      <c r="E18" s="87" t="s">
        <v>130</v>
      </c>
      <c r="F18" s="64">
        <v>1270</v>
      </c>
      <c r="G18" s="64">
        <v>120</v>
      </c>
      <c r="H18" s="64">
        <v>540</v>
      </c>
      <c r="I18" s="123">
        <v>1930</v>
      </c>
    </row>
    <row r="19" spans="3:16" x14ac:dyDescent="0.2">
      <c r="E19" s="87" t="s">
        <v>135</v>
      </c>
      <c r="F19" s="64">
        <v>790</v>
      </c>
      <c r="G19" s="64">
        <v>50</v>
      </c>
      <c r="H19" s="64">
        <v>315</v>
      </c>
      <c r="I19" s="123">
        <v>1155</v>
      </c>
    </row>
    <row r="20" spans="3:16" ht="19" thickBot="1" x14ac:dyDescent="0.25">
      <c r="E20" s="89" t="s">
        <v>119</v>
      </c>
      <c r="F20" s="159">
        <v>480</v>
      </c>
      <c r="G20" s="159">
        <v>70</v>
      </c>
      <c r="H20" s="159">
        <v>225</v>
      </c>
      <c r="I20" s="331">
        <v>775</v>
      </c>
    </row>
    <row r="21" spans="3:16" x14ac:dyDescent="0.2">
      <c r="E21" s="89"/>
      <c r="I21" s="157"/>
    </row>
    <row r="22" spans="3:16" x14ac:dyDescent="0.2">
      <c r="E22" s="89" t="s">
        <v>10</v>
      </c>
      <c r="I22" s="157"/>
    </row>
    <row r="23" spans="3:16" ht="19" x14ac:dyDescent="0.25">
      <c r="E23" s="293" t="s">
        <v>11</v>
      </c>
      <c r="F23" s="68">
        <v>1.9916380737672386</v>
      </c>
      <c r="G23" s="68">
        <v>2.4000000000000008</v>
      </c>
      <c r="H23" s="68">
        <v>1.5173628818809144</v>
      </c>
      <c r="I23" s="136">
        <v>1.9749126863828157</v>
      </c>
    </row>
    <row r="24" spans="3:16" ht="19" x14ac:dyDescent="0.25">
      <c r="E24" s="293" t="s">
        <v>12</v>
      </c>
      <c r="F24" s="68">
        <v>2.6463117337018467</v>
      </c>
      <c r="G24" s="68">
        <v>2.4000000000000004</v>
      </c>
      <c r="H24" s="68">
        <v>1.7244831453127789</v>
      </c>
      <c r="I24" s="136">
        <v>2.5108209692784764</v>
      </c>
    </row>
    <row r="25" spans="3:16" ht="19" x14ac:dyDescent="0.25">
      <c r="E25" s="293" t="s">
        <v>13</v>
      </c>
      <c r="F25" s="68">
        <v>2.3883569644052813</v>
      </c>
      <c r="G25" s="68">
        <v>2.6385632062559958</v>
      </c>
      <c r="H25" s="68">
        <v>1.699965841911274</v>
      </c>
      <c r="I25" s="136">
        <v>2.3225660013385094</v>
      </c>
    </row>
    <row r="26" spans="3:16" x14ac:dyDescent="0.2">
      <c r="E26" s="89"/>
      <c r="I26" s="157"/>
    </row>
    <row r="27" spans="3:16" x14ac:dyDescent="0.2">
      <c r="E27" s="90" t="s">
        <v>102</v>
      </c>
      <c r="I27" s="157"/>
    </row>
    <row r="28" spans="3:16" x14ac:dyDescent="0.2">
      <c r="E28" s="87" t="s">
        <v>130</v>
      </c>
      <c r="F28" s="64">
        <v>5508.2644628099169</v>
      </c>
      <c r="G28" s="64">
        <v>654.5454545454545</v>
      </c>
      <c r="H28" s="64">
        <v>3190.9090909090905</v>
      </c>
      <c r="I28" s="65">
        <v>9004.1322314049594</v>
      </c>
      <c r="J28" s="464"/>
    </row>
    <row r="29" spans="3:16" x14ac:dyDescent="0.2">
      <c r="E29" s="156" t="s">
        <v>134</v>
      </c>
      <c r="F29" s="72"/>
      <c r="G29" s="72"/>
      <c r="H29" s="72"/>
      <c r="I29" s="73"/>
    </row>
    <row r="30" spans="3:16" x14ac:dyDescent="0.2">
      <c r="E30" s="144"/>
      <c r="F30" s="64"/>
      <c r="G30" s="64"/>
      <c r="H30" s="64"/>
      <c r="I30" s="64"/>
    </row>
    <row r="31" spans="3:16" s="81" customFormat="1" x14ac:dyDescent="0.2">
      <c r="C31" s="80"/>
      <c r="D31" s="80"/>
      <c r="E31" s="84" t="s">
        <v>382</v>
      </c>
      <c r="F31" s="258"/>
      <c r="G31" s="85"/>
      <c r="H31" s="85"/>
      <c r="I31" s="85"/>
      <c r="J31" s="85"/>
      <c r="K31" s="85"/>
      <c r="L31" s="85"/>
      <c r="M31" s="85"/>
      <c r="N31" s="85"/>
      <c r="O31" s="85"/>
      <c r="P31" s="55"/>
    </row>
    <row r="32" spans="3:16" s="81" customFormat="1" x14ac:dyDescent="0.2">
      <c r="C32" s="80"/>
      <c r="D32" s="80"/>
      <c r="E32" s="89"/>
      <c r="F32" s="184"/>
      <c r="G32" s="80"/>
      <c r="H32" s="80"/>
      <c r="I32" s="80"/>
      <c r="J32" s="80"/>
      <c r="K32" s="80"/>
      <c r="L32" s="80"/>
      <c r="M32" s="80"/>
      <c r="N32" s="80"/>
      <c r="O32" s="80"/>
      <c r="P32" s="58"/>
    </row>
    <row r="33" spans="3:16" s="81" customFormat="1" x14ac:dyDescent="0.2">
      <c r="C33" s="80"/>
      <c r="D33" s="80"/>
      <c r="F33" s="184"/>
      <c r="G33" s="80"/>
      <c r="H33" s="80"/>
      <c r="I33" s="80"/>
      <c r="J33" s="80"/>
      <c r="K33" s="80"/>
      <c r="L33" s="80"/>
      <c r="M33" s="80"/>
      <c r="N33" s="80"/>
      <c r="O33" s="80"/>
      <c r="P33" s="58"/>
    </row>
    <row r="34" spans="3:16" s="81" customFormat="1" x14ac:dyDescent="0.2">
      <c r="C34" s="80"/>
      <c r="D34" s="80"/>
      <c r="E34" s="89" t="s">
        <v>14</v>
      </c>
      <c r="F34" s="60" t="s">
        <v>406</v>
      </c>
      <c r="G34" s="60" t="s">
        <v>407</v>
      </c>
      <c r="H34" s="60" t="s">
        <v>90</v>
      </c>
      <c r="I34" s="60" t="s">
        <v>408</v>
      </c>
      <c r="J34" s="60" t="s">
        <v>409</v>
      </c>
      <c r="K34" s="60" t="s">
        <v>410</v>
      </c>
      <c r="L34" s="60" t="s">
        <v>411</v>
      </c>
      <c r="M34" s="60" t="s">
        <v>412</v>
      </c>
      <c r="N34" s="60" t="s">
        <v>413</v>
      </c>
      <c r="O34" s="60" t="s">
        <v>414</v>
      </c>
      <c r="P34" s="61" t="s">
        <v>8</v>
      </c>
    </row>
    <row r="35" spans="3:16" s="81" customFormat="1" x14ac:dyDescent="0.2">
      <c r="C35" s="80"/>
      <c r="D35" s="80"/>
      <c r="E35" s="87" t="s">
        <v>285</v>
      </c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124"/>
    </row>
    <row r="36" spans="3:16" s="81" customFormat="1" x14ac:dyDescent="0.2">
      <c r="C36" s="80"/>
      <c r="D36" s="80"/>
      <c r="E36" s="87" t="s">
        <v>286</v>
      </c>
      <c r="F36" s="62">
        <v>63</v>
      </c>
      <c r="G36" s="62">
        <v>63</v>
      </c>
      <c r="H36" s="62">
        <v>143</v>
      </c>
      <c r="I36" s="62">
        <v>143</v>
      </c>
      <c r="J36" s="62">
        <v>143</v>
      </c>
      <c r="K36" s="62">
        <v>143</v>
      </c>
      <c r="L36" s="62">
        <v>143</v>
      </c>
      <c r="M36" s="62">
        <v>143</v>
      </c>
      <c r="N36" s="62">
        <v>143</v>
      </c>
      <c r="O36" s="62">
        <v>143</v>
      </c>
      <c r="P36" s="124">
        <v>1270</v>
      </c>
    </row>
    <row r="37" spans="3:16" s="81" customFormat="1" x14ac:dyDescent="0.2">
      <c r="C37" s="80"/>
      <c r="D37" s="80"/>
      <c r="E37" s="87" t="s">
        <v>24</v>
      </c>
      <c r="F37" s="62">
        <v>200</v>
      </c>
      <c r="G37" s="62">
        <v>510</v>
      </c>
      <c r="H37" s="62">
        <v>10</v>
      </c>
      <c r="I37" s="62">
        <v>10</v>
      </c>
      <c r="J37" s="62">
        <v>10</v>
      </c>
      <c r="K37" s="62">
        <v>10</v>
      </c>
      <c r="L37" s="62">
        <v>10</v>
      </c>
      <c r="M37" s="62">
        <v>10</v>
      </c>
      <c r="N37" s="62">
        <v>10</v>
      </c>
      <c r="O37" s="62">
        <v>10</v>
      </c>
      <c r="P37" s="124">
        <v>790</v>
      </c>
    </row>
    <row r="38" spans="3:16" s="81" customFormat="1" ht="19" thickBot="1" x14ac:dyDescent="0.25">
      <c r="C38" s="80"/>
      <c r="D38" s="80"/>
      <c r="E38" s="87" t="s">
        <v>119</v>
      </c>
      <c r="F38" s="159">
        <v>-137</v>
      </c>
      <c r="G38" s="159">
        <v>-447</v>
      </c>
      <c r="H38" s="159">
        <v>133</v>
      </c>
      <c r="I38" s="159">
        <v>133</v>
      </c>
      <c r="J38" s="159">
        <v>133</v>
      </c>
      <c r="K38" s="159">
        <v>133</v>
      </c>
      <c r="L38" s="159">
        <v>133</v>
      </c>
      <c r="M38" s="159">
        <v>133</v>
      </c>
      <c r="N38" s="159">
        <v>133</v>
      </c>
      <c r="O38" s="159">
        <v>133</v>
      </c>
      <c r="P38" s="306">
        <v>480</v>
      </c>
    </row>
    <row r="39" spans="3:16" s="81" customFormat="1" x14ac:dyDescent="0.2">
      <c r="C39" s="80"/>
      <c r="D39" s="80"/>
      <c r="E39" s="87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124"/>
    </row>
    <row r="40" spans="3:16" s="81" customFormat="1" x14ac:dyDescent="0.2">
      <c r="C40" s="80"/>
      <c r="D40" s="80"/>
      <c r="E40" s="87" t="s">
        <v>287</v>
      </c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124"/>
    </row>
    <row r="41" spans="3:16" s="81" customFormat="1" x14ac:dyDescent="0.2">
      <c r="C41" s="80"/>
      <c r="D41" s="80"/>
      <c r="E41" s="87" t="s">
        <v>286</v>
      </c>
      <c r="F41" s="62">
        <v>12</v>
      </c>
      <c r="G41" s="62">
        <v>12</v>
      </c>
      <c r="H41" s="62">
        <v>12</v>
      </c>
      <c r="I41" s="62">
        <v>12</v>
      </c>
      <c r="J41" s="62">
        <v>12</v>
      </c>
      <c r="K41" s="62">
        <v>12</v>
      </c>
      <c r="L41" s="62">
        <v>12</v>
      </c>
      <c r="M41" s="62">
        <v>12</v>
      </c>
      <c r="N41" s="62">
        <v>12</v>
      </c>
      <c r="O41" s="62">
        <v>12</v>
      </c>
      <c r="P41" s="124">
        <v>120</v>
      </c>
    </row>
    <row r="42" spans="3:16" s="81" customFormat="1" x14ac:dyDescent="0.2">
      <c r="C42" s="80"/>
      <c r="D42" s="80"/>
      <c r="E42" s="87" t="s">
        <v>24</v>
      </c>
      <c r="F42" s="62">
        <v>5</v>
      </c>
      <c r="G42" s="62">
        <v>5</v>
      </c>
      <c r="H42" s="62">
        <v>5</v>
      </c>
      <c r="I42" s="62">
        <v>5</v>
      </c>
      <c r="J42" s="62">
        <v>5</v>
      </c>
      <c r="K42" s="62">
        <v>5</v>
      </c>
      <c r="L42" s="62">
        <v>5</v>
      </c>
      <c r="M42" s="62">
        <v>5</v>
      </c>
      <c r="N42" s="62">
        <v>5</v>
      </c>
      <c r="O42" s="62">
        <v>5</v>
      </c>
      <c r="P42" s="124">
        <v>50</v>
      </c>
    </row>
    <row r="43" spans="3:16" s="81" customFormat="1" ht="19" thickBot="1" x14ac:dyDescent="0.25">
      <c r="C43" s="80"/>
      <c r="D43" s="80"/>
      <c r="E43" s="87" t="s">
        <v>119</v>
      </c>
      <c r="F43" s="159">
        <v>7</v>
      </c>
      <c r="G43" s="161">
        <v>7</v>
      </c>
      <c r="H43" s="161">
        <v>7</v>
      </c>
      <c r="I43" s="161">
        <v>7</v>
      </c>
      <c r="J43" s="161">
        <v>7</v>
      </c>
      <c r="K43" s="161">
        <v>7</v>
      </c>
      <c r="L43" s="161">
        <v>7</v>
      </c>
      <c r="M43" s="161">
        <v>7</v>
      </c>
      <c r="N43" s="161">
        <v>7</v>
      </c>
      <c r="O43" s="161">
        <v>7</v>
      </c>
      <c r="P43" s="306">
        <v>70</v>
      </c>
    </row>
    <row r="44" spans="3:16" s="81" customFormat="1" x14ac:dyDescent="0.2">
      <c r="C44" s="80"/>
      <c r="D44" s="80"/>
      <c r="E44" s="87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124"/>
    </row>
    <row r="45" spans="3:16" s="81" customFormat="1" x14ac:dyDescent="0.2">
      <c r="C45" s="80"/>
      <c r="D45" s="80"/>
      <c r="E45" s="87" t="s">
        <v>288</v>
      </c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124"/>
    </row>
    <row r="46" spans="3:16" s="81" customFormat="1" x14ac:dyDescent="0.2">
      <c r="C46" s="80"/>
      <c r="D46" s="80"/>
      <c r="E46" s="87" t="s">
        <v>286</v>
      </c>
      <c r="F46" s="62">
        <v>0</v>
      </c>
      <c r="G46" s="62">
        <v>60</v>
      </c>
      <c r="H46" s="62">
        <v>60</v>
      </c>
      <c r="I46" s="62">
        <v>60</v>
      </c>
      <c r="J46" s="62">
        <v>60</v>
      </c>
      <c r="K46" s="62">
        <v>60</v>
      </c>
      <c r="L46" s="62">
        <v>60</v>
      </c>
      <c r="M46" s="62">
        <v>60</v>
      </c>
      <c r="N46" s="62">
        <v>60</v>
      </c>
      <c r="O46" s="62">
        <v>60</v>
      </c>
      <c r="P46" s="124">
        <v>540</v>
      </c>
    </row>
    <row r="47" spans="3:16" s="81" customFormat="1" x14ac:dyDescent="0.2">
      <c r="C47" s="80"/>
      <c r="D47" s="80"/>
      <c r="E47" s="87" t="s">
        <v>24</v>
      </c>
      <c r="F47" s="62">
        <v>180</v>
      </c>
      <c r="G47" s="62">
        <v>15</v>
      </c>
      <c r="H47" s="62">
        <v>15</v>
      </c>
      <c r="I47" s="62">
        <v>15</v>
      </c>
      <c r="J47" s="62">
        <v>15</v>
      </c>
      <c r="K47" s="62">
        <v>15</v>
      </c>
      <c r="L47" s="62">
        <v>15</v>
      </c>
      <c r="M47" s="62">
        <v>15</v>
      </c>
      <c r="N47" s="62">
        <v>15</v>
      </c>
      <c r="O47" s="62">
        <v>15</v>
      </c>
      <c r="P47" s="124">
        <v>315</v>
      </c>
    </row>
    <row r="48" spans="3:16" s="81" customFormat="1" ht="19" thickBot="1" x14ac:dyDescent="0.25">
      <c r="C48" s="80"/>
      <c r="D48" s="80"/>
      <c r="E48" s="87" t="s">
        <v>119</v>
      </c>
      <c r="F48" s="159">
        <v>-180</v>
      </c>
      <c r="G48" s="161">
        <v>45</v>
      </c>
      <c r="H48" s="161">
        <v>45</v>
      </c>
      <c r="I48" s="161">
        <v>45</v>
      </c>
      <c r="J48" s="161">
        <v>45</v>
      </c>
      <c r="K48" s="161">
        <v>45</v>
      </c>
      <c r="L48" s="161">
        <v>45</v>
      </c>
      <c r="M48" s="161">
        <v>45</v>
      </c>
      <c r="N48" s="161">
        <v>45</v>
      </c>
      <c r="O48" s="161">
        <v>45</v>
      </c>
      <c r="P48" s="306">
        <v>225</v>
      </c>
    </row>
    <row r="49" spans="3:16" s="81" customFormat="1" x14ac:dyDescent="0.2">
      <c r="C49" s="80"/>
      <c r="D49" s="80"/>
      <c r="E49" s="87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124"/>
    </row>
    <row r="50" spans="3:16" s="81" customFormat="1" x14ac:dyDescent="0.2">
      <c r="C50" s="80"/>
      <c r="D50" s="80"/>
      <c r="E50" s="87" t="s">
        <v>289</v>
      </c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124"/>
    </row>
    <row r="51" spans="3:16" s="81" customFormat="1" x14ac:dyDescent="0.2">
      <c r="C51" s="80"/>
      <c r="D51" s="80"/>
      <c r="E51" s="87" t="s">
        <v>286</v>
      </c>
      <c r="F51" s="62">
        <v>75</v>
      </c>
      <c r="G51" s="62">
        <v>135</v>
      </c>
      <c r="H51" s="62">
        <v>215</v>
      </c>
      <c r="I51" s="62">
        <v>215</v>
      </c>
      <c r="J51" s="62">
        <v>215</v>
      </c>
      <c r="K51" s="62">
        <v>215</v>
      </c>
      <c r="L51" s="62">
        <v>215</v>
      </c>
      <c r="M51" s="62">
        <v>215</v>
      </c>
      <c r="N51" s="62">
        <v>215</v>
      </c>
      <c r="O51" s="62">
        <v>215</v>
      </c>
      <c r="P51" s="124">
        <v>1930</v>
      </c>
    </row>
    <row r="52" spans="3:16" s="81" customFormat="1" x14ac:dyDescent="0.2">
      <c r="C52" s="80"/>
      <c r="D52" s="80"/>
      <c r="E52" s="87" t="s">
        <v>24</v>
      </c>
      <c r="F52" s="62">
        <v>385</v>
      </c>
      <c r="G52" s="62">
        <v>530</v>
      </c>
      <c r="H52" s="62">
        <v>30</v>
      </c>
      <c r="I52" s="62">
        <v>30</v>
      </c>
      <c r="J52" s="62">
        <v>30</v>
      </c>
      <c r="K52" s="62">
        <v>30</v>
      </c>
      <c r="L52" s="62">
        <v>30</v>
      </c>
      <c r="M52" s="62">
        <v>30</v>
      </c>
      <c r="N52" s="62">
        <v>30</v>
      </c>
      <c r="O52" s="62">
        <v>30</v>
      </c>
      <c r="P52" s="124">
        <v>1155</v>
      </c>
    </row>
    <row r="53" spans="3:16" s="81" customFormat="1" ht="19" thickBot="1" x14ac:dyDescent="0.25">
      <c r="C53" s="80"/>
      <c r="D53" s="80"/>
      <c r="E53" s="87" t="s">
        <v>119</v>
      </c>
      <c r="F53" s="159">
        <v>-310</v>
      </c>
      <c r="G53" s="159">
        <v>-395</v>
      </c>
      <c r="H53" s="159">
        <v>185</v>
      </c>
      <c r="I53" s="159">
        <v>185</v>
      </c>
      <c r="J53" s="159">
        <v>185</v>
      </c>
      <c r="K53" s="159">
        <v>185</v>
      </c>
      <c r="L53" s="159">
        <v>185</v>
      </c>
      <c r="M53" s="159">
        <v>185</v>
      </c>
      <c r="N53" s="159">
        <v>185</v>
      </c>
      <c r="O53" s="159">
        <v>185</v>
      </c>
      <c r="P53" s="331">
        <v>775</v>
      </c>
    </row>
    <row r="54" spans="3:16" s="81" customFormat="1" x14ac:dyDescent="0.2">
      <c r="C54" s="80"/>
      <c r="D54" s="80"/>
      <c r="E54" s="87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124"/>
    </row>
    <row r="55" spans="3:16" s="81" customFormat="1" x14ac:dyDescent="0.2">
      <c r="C55" s="80"/>
      <c r="D55" s="80"/>
      <c r="E55" s="87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124"/>
    </row>
    <row r="56" spans="3:16" s="81" customFormat="1" x14ac:dyDescent="0.2">
      <c r="C56" s="80"/>
      <c r="D56" s="80"/>
      <c r="E56" s="89" t="s">
        <v>230</v>
      </c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58"/>
    </row>
    <row r="57" spans="3:16" s="81" customFormat="1" x14ac:dyDescent="0.2">
      <c r="C57" s="80"/>
      <c r="D57" s="80"/>
      <c r="E57" s="87" t="s">
        <v>91</v>
      </c>
      <c r="F57" s="62">
        <v>315</v>
      </c>
      <c r="G57" s="62">
        <v>315</v>
      </c>
      <c r="H57" s="62">
        <v>678.63636363636363</v>
      </c>
      <c r="I57" s="62">
        <v>678.63636363636363</v>
      </c>
      <c r="J57" s="62">
        <v>678.63636363636363</v>
      </c>
      <c r="K57" s="62">
        <v>678.63636363636363</v>
      </c>
      <c r="L57" s="62">
        <v>678.63636363636363</v>
      </c>
      <c r="M57" s="62">
        <v>678.63636363636363</v>
      </c>
      <c r="N57" s="62">
        <v>678.63636363636363</v>
      </c>
      <c r="O57" s="62">
        <v>678.63636363636363</v>
      </c>
      <c r="P57" s="124">
        <v>5508.2644628099169</v>
      </c>
    </row>
    <row r="58" spans="3:16" s="81" customFormat="1" x14ac:dyDescent="0.2">
      <c r="C58" s="80"/>
      <c r="D58" s="80"/>
      <c r="E58" s="87" t="s">
        <v>94</v>
      </c>
      <c r="F58" s="62">
        <v>72</v>
      </c>
      <c r="G58" s="62">
        <v>72</v>
      </c>
      <c r="H58" s="62">
        <v>72</v>
      </c>
      <c r="I58" s="62">
        <v>72</v>
      </c>
      <c r="J58" s="62">
        <v>72</v>
      </c>
      <c r="K58" s="62">
        <v>72</v>
      </c>
      <c r="L58" s="62">
        <v>72</v>
      </c>
      <c r="M58" s="62">
        <v>72</v>
      </c>
      <c r="N58" s="62">
        <v>72</v>
      </c>
      <c r="O58" s="62">
        <v>72</v>
      </c>
      <c r="P58" s="124">
        <v>654.5454545454545</v>
      </c>
    </row>
    <row r="59" spans="3:16" s="81" customFormat="1" x14ac:dyDescent="0.2">
      <c r="C59" s="80"/>
      <c r="D59" s="80"/>
      <c r="E59" s="87" t="s">
        <v>95</v>
      </c>
      <c r="F59" s="62">
        <v>0</v>
      </c>
      <c r="G59" s="62">
        <v>390</v>
      </c>
      <c r="H59" s="62">
        <v>390</v>
      </c>
      <c r="I59" s="62">
        <v>390</v>
      </c>
      <c r="J59" s="62">
        <v>390</v>
      </c>
      <c r="K59" s="62">
        <v>390</v>
      </c>
      <c r="L59" s="62">
        <v>390</v>
      </c>
      <c r="M59" s="62">
        <v>390</v>
      </c>
      <c r="N59" s="62">
        <v>390</v>
      </c>
      <c r="O59" s="62">
        <v>390</v>
      </c>
      <c r="P59" s="124">
        <v>3190.9090909090905</v>
      </c>
    </row>
    <row r="60" spans="3:16" s="81" customFormat="1" ht="19" thickBot="1" x14ac:dyDescent="0.25">
      <c r="C60" s="80"/>
      <c r="D60" s="80"/>
      <c r="E60" s="87" t="s">
        <v>8</v>
      </c>
      <c r="F60" s="159">
        <v>380.45454545454544</v>
      </c>
      <c r="G60" s="159">
        <v>734.99999999999989</v>
      </c>
      <c r="H60" s="159">
        <v>1098.6363636363635</v>
      </c>
      <c r="I60" s="159">
        <v>1098.6363636363635</v>
      </c>
      <c r="J60" s="159">
        <v>1098.6363636363635</v>
      </c>
      <c r="K60" s="159">
        <v>1098.6363636363635</v>
      </c>
      <c r="L60" s="159">
        <v>1098.6363636363635</v>
      </c>
      <c r="M60" s="159">
        <v>1098.6363636363635</v>
      </c>
      <c r="N60" s="159">
        <v>1098.6363636363635</v>
      </c>
      <c r="O60" s="159">
        <v>1098.6363636363635</v>
      </c>
      <c r="P60" s="306">
        <v>9004.1322314049594</v>
      </c>
    </row>
    <row r="61" spans="3:16" s="81" customFormat="1" x14ac:dyDescent="0.2">
      <c r="C61" s="80"/>
      <c r="D61" s="80"/>
      <c r="E61" s="156" t="s">
        <v>101</v>
      </c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75"/>
    </row>
    <row r="63" spans="3:16" s="81" customFormat="1" x14ac:dyDescent="0.2">
      <c r="C63" s="80"/>
      <c r="D63" s="80"/>
      <c r="E63" s="84" t="s">
        <v>233</v>
      </c>
      <c r="F63" s="85"/>
      <c r="G63" s="85"/>
      <c r="H63" s="85"/>
      <c r="I63" s="86"/>
      <c r="J63" s="80"/>
      <c r="K63" s="80"/>
      <c r="L63" s="80"/>
      <c r="M63" s="80"/>
      <c r="N63" s="80"/>
      <c r="O63" s="80"/>
      <c r="P63" s="56"/>
    </row>
    <row r="64" spans="3:16" x14ac:dyDescent="0.2">
      <c r="E64" s="87"/>
      <c r="I64" s="88"/>
    </row>
    <row r="65" spans="5:9" x14ac:dyDescent="0.2">
      <c r="E65" s="87"/>
      <c r="I65" s="88"/>
    </row>
    <row r="66" spans="5:9" x14ac:dyDescent="0.2">
      <c r="E66" s="89" t="s">
        <v>231</v>
      </c>
      <c r="F66" s="60" t="s">
        <v>91</v>
      </c>
      <c r="G66" s="60" t="s">
        <v>94</v>
      </c>
      <c r="H66" s="60" t="s">
        <v>0</v>
      </c>
      <c r="I66" s="61" t="s">
        <v>8</v>
      </c>
    </row>
    <row r="67" spans="5:9" x14ac:dyDescent="0.2">
      <c r="E67" s="87" t="s">
        <v>92</v>
      </c>
      <c r="F67" s="62">
        <v>870</v>
      </c>
      <c r="G67" s="62">
        <v>249</v>
      </c>
      <c r="H67" s="62">
        <v>581</v>
      </c>
      <c r="I67" s="63">
        <v>1700</v>
      </c>
    </row>
    <row r="68" spans="5:9" x14ac:dyDescent="0.2">
      <c r="E68" s="90" t="s">
        <v>124</v>
      </c>
      <c r="F68" s="91">
        <v>143</v>
      </c>
      <c r="G68" s="91">
        <v>12</v>
      </c>
      <c r="H68" s="91">
        <v>60</v>
      </c>
      <c r="I68" s="92">
        <v>215</v>
      </c>
    </row>
    <row r="69" spans="5:9" x14ac:dyDescent="0.2">
      <c r="E69" s="87" t="s">
        <v>110</v>
      </c>
      <c r="F69" s="62">
        <v>727</v>
      </c>
      <c r="G69" s="62">
        <v>106</v>
      </c>
      <c r="H69" s="62">
        <v>438</v>
      </c>
      <c r="I69" s="63">
        <v>1271</v>
      </c>
    </row>
    <row r="70" spans="5:9" x14ac:dyDescent="0.2">
      <c r="E70" s="87" t="s">
        <v>27</v>
      </c>
      <c r="F70" s="62">
        <v>200</v>
      </c>
      <c r="G70" s="62">
        <v>90</v>
      </c>
      <c r="H70" s="62">
        <v>210</v>
      </c>
      <c r="I70" s="63">
        <v>500</v>
      </c>
    </row>
    <row r="71" spans="5:9" x14ac:dyDescent="0.2">
      <c r="E71" s="87" t="s">
        <v>111</v>
      </c>
      <c r="F71" s="66">
        <v>0.21343283582089553</v>
      </c>
      <c r="G71" s="66">
        <v>7.5471698113207544E-2</v>
      </c>
      <c r="H71" s="66">
        <v>0.16172506738544473</v>
      </c>
      <c r="I71" s="67">
        <v>0.17916666666666667</v>
      </c>
    </row>
    <row r="72" spans="5:9" x14ac:dyDescent="0.2">
      <c r="E72" s="87"/>
      <c r="I72" s="88"/>
    </row>
    <row r="73" spans="5:9" x14ac:dyDescent="0.2">
      <c r="E73" s="89" t="s">
        <v>232</v>
      </c>
      <c r="I73" s="88"/>
    </row>
    <row r="74" spans="5:9" x14ac:dyDescent="0.2">
      <c r="E74" s="87" t="s">
        <v>92</v>
      </c>
      <c r="F74" s="62">
        <v>4600</v>
      </c>
      <c r="G74" s="62">
        <v>1160</v>
      </c>
      <c r="H74" s="62">
        <v>3480</v>
      </c>
      <c r="I74" s="63">
        <v>8400</v>
      </c>
    </row>
    <row r="75" spans="5:9" x14ac:dyDescent="0.2">
      <c r="E75" s="90" t="s">
        <v>124</v>
      </c>
      <c r="F75" s="91">
        <v>678.63636363636363</v>
      </c>
      <c r="G75" s="91">
        <v>72</v>
      </c>
      <c r="H75" s="91">
        <v>390</v>
      </c>
      <c r="I75" s="92">
        <v>1098.6363636363635</v>
      </c>
    </row>
    <row r="76" spans="5:9" x14ac:dyDescent="0.2">
      <c r="E76" s="87" t="s">
        <v>110</v>
      </c>
      <c r="F76" s="62">
        <v>3921.3636363636365</v>
      </c>
      <c r="G76" s="62">
        <v>1088</v>
      </c>
      <c r="H76" s="62">
        <v>3090</v>
      </c>
      <c r="I76" s="63">
        <v>7301.363636363636</v>
      </c>
    </row>
    <row r="77" spans="5:9" x14ac:dyDescent="0.2">
      <c r="E77" s="87" t="s">
        <v>27</v>
      </c>
      <c r="F77" s="62">
        <v>800</v>
      </c>
      <c r="G77" s="62">
        <v>594</v>
      </c>
      <c r="H77" s="62">
        <v>586</v>
      </c>
      <c r="I77" s="63">
        <v>1799.9999999999998</v>
      </c>
    </row>
    <row r="78" spans="5:9" x14ac:dyDescent="0.2">
      <c r="E78" s="87" t="s">
        <v>111</v>
      </c>
      <c r="F78" s="66">
        <v>0.17858851674641149</v>
      </c>
      <c r="G78" s="66">
        <v>0.12720848056537101</v>
      </c>
      <c r="H78" s="66">
        <v>0.13476157567380787</v>
      </c>
      <c r="I78" s="67">
        <v>0.1664600550964187</v>
      </c>
    </row>
    <row r="79" spans="5:9" x14ac:dyDescent="0.2">
      <c r="E79" s="93"/>
      <c r="F79" s="100"/>
      <c r="G79" s="100"/>
      <c r="H79" s="100"/>
      <c r="I79" s="142"/>
    </row>
    <row r="81" spans="5:17" x14ac:dyDescent="0.2">
      <c r="E81" s="84" t="s">
        <v>381</v>
      </c>
      <c r="F81" s="85"/>
      <c r="G81" s="85"/>
      <c r="H81" s="85"/>
      <c r="I81" s="85"/>
      <c r="J81" s="85"/>
      <c r="K81" s="85"/>
      <c r="L81" s="85"/>
      <c r="M81" s="85"/>
      <c r="N81" s="85"/>
      <c r="O81" s="85"/>
      <c r="P81" s="54"/>
      <c r="Q81" s="97"/>
    </row>
    <row r="82" spans="5:17" x14ac:dyDescent="0.2">
      <c r="E82" s="87"/>
      <c r="Q82" s="98"/>
    </row>
    <row r="83" spans="5:17" x14ac:dyDescent="0.2">
      <c r="E83" s="99" t="s">
        <v>14</v>
      </c>
      <c r="F83" s="60" t="s">
        <v>406</v>
      </c>
      <c r="G83" s="94" t="s">
        <v>407</v>
      </c>
      <c r="H83" s="94" t="s">
        <v>90</v>
      </c>
      <c r="I83" s="94" t="s">
        <v>408</v>
      </c>
      <c r="J83" s="94" t="s">
        <v>409</v>
      </c>
      <c r="K83" s="94" t="s">
        <v>410</v>
      </c>
      <c r="L83" s="94" t="s">
        <v>411</v>
      </c>
      <c r="M83" s="94" t="s">
        <v>412</v>
      </c>
      <c r="N83" s="94" t="s">
        <v>413</v>
      </c>
      <c r="O83" s="94" t="s">
        <v>414</v>
      </c>
      <c r="P83" s="60"/>
      <c r="Q83" s="98"/>
    </row>
    <row r="84" spans="5:17" x14ac:dyDescent="0.2">
      <c r="E84" s="89" t="s">
        <v>285</v>
      </c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98"/>
    </row>
    <row r="85" spans="5:17" x14ac:dyDescent="0.2">
      <c r="E85" s="87" t="s">
        <v>93</v>
      </c>
      <c r="F85" s="62">
        <v>870</v>
      </c>
      <c r="G85" s="56"/>
      <c r="H85" s="56"/>
      <c r="I85" s="56"/>
      <c r="J85" s="56"/>
      <c r="K85" s="56"/>
      <c r="L85" s="56"/>
      <c r="M85" s="56"/>
      <c r="N85" s="56"/>
      <c r="O85" s="56"/>
      <c r="Q85" s="98"/>
    </row>
    <row r="86" spans="5:17" x14ac:dyDescent="0.2">
      <c r="E86" s="152" t="s">
        <v>124</v>
      </c>
      <c r="F86" s="139">
        <v>63</v>
      </c>
      <c r="G86" s="139">
        <v>63</v>
      </c>
      <c r="H86" s="139">
        <v>143</v>
      </c>
      <c r="I86" s="139">
        <v>143</v>
      </c>
      <c r="J86" s="139">
        <v>143</v>
      </c>
      <c r="K86" s="139">
        <v>143</v>
      </c>
      <c r="L86" s="139">
        <v>143</v>
      </c>
      <c r="M86" s="139">
        <v>143</v>
      </c>
      <c r="N86" s="139">
        <v>143</v>
      </c>
      <c r="O86" s="139">
        <v>143</v>
      </c>
      <c r="Q86" s="92"/>
    </row>
    <row r="87" spans="5:17" x14ac:dyDescent="0.2">
      <c r="E87" s="87" t="s">
        <v>110</v>
      </c>
      <c r="F87" s="62">
        <v>807</v>
      </c>
      <c r="G87" s="62">
        <v>807</v>
      </c>
      <c r="H87" s="62">
        <v>727</v>
      </c>
      <c r="I87" s="62">
        <v>727</v>
      </c>
      <c r="J87" s="62">
        <v>727</v>
      </c>
      <c r="K87" s="62">
        <v>727</v>
      </c>
      <c r="L87" s="62">
        <v>727</v>
      </c>
      <c r="M87" s="62">
        <v>727</v>
      </c>
      <c r="N87" s="62">
        <v>727</v>
      </c>
      <c r="O87" s="62">
        <v>727</v>
      </c>
      <c r="Q87" s="98"/>
    </row>
    <row r="88" spans="5:17" x14ac:dyDescent="0.2">
      <c r="E88" s="87" t="s">
        <v>27</v>
      </c>
      <c r="F88" s="62">
        <v>200</v>
      </c>
      <c r="G88" s="62">
        <v>200</v>
      </c>
      <c r="H88" s="62">
        <v>200</v>
      </c>
      <c r="I88" s="62">
        <v>200</v>
      </c>
      <c r="J88" s="62">
        <v>200</v>
      </c>
      <c r="K88" s="62">
        <v>200</v>
      </c>
      <c r="L88" s="62">
        <v>200</v>
      </c>
      <c r="M88" s="62">
        <v>200</v>
      </c>
      <c r="N88" s="62">
        <v>200</v>
      </c>
      <c r="O88" s="62">
        <v>200</v>
      </c>
      <c r="Q88" s="98"/>
    </row>
    <row r="89" spans="5:17" x14ac:dyDescent="0.2">
      <c r="E89" s="87" t="s">
        <v>111</v>
      </c>
      <c r="F89" s="66">
        <v>9.4029850746268656E-2</v>
      </c>
      <c r="G89" s="66">
        <v>9.4029850746268656E-2</v>
      </c>
      <c r="H89" s="66">
        <v>0.21343283582089553</v>
      </c>
      <c r="I89" s="66">
        <v>0.21343283582089553</v>
      </c>
      <c r="J89" s="66">
        <v>0.21343283582089553</v>
      </c>
      <c r="K89" s="66">
        <v>0.21343283582089553</v>
      </c>
      <c r="L89" s="66">
        <v>0.21343283582089553</v>
      </c>
      <c r="M89" s="66">
        <v>0.21343283582089553</v>
      </c>
      <c r="N89" s="66">
        <v>0.21343283582089553</v>
      </c>
      <c r="O89" s="66">
        <v>0.21343283582089553</v>
      </c>
      <c r="Q89" s="98"/>
    </row>
    <row r="90" spans="5:17" x14ac:dyDescent="0.2">
      <c r="E90" s="87"/>
      <c r="F90" s="56"/>
      <c r="G90" s="56"/>
      <c r="H90" s="56"/>
      <c r="I90" s="56"/>
      <c r="J90" s="56"/>
      <c r="K90" s="56"/>
      <c r="L90" s="56"/>
      <c r="M90" s="56"/>
      <c r="N90" s="56"/>
      <c r="O90" s="56"/>
      <c r="Q90" s="98"/>
    </row>
    <row r="91" spans="5:17" x14ac:dyDescent="0.2">
      <c r="E91" s="89" t="s">
        <v>287</v>
      </c>
      <c r="F91" s="56"/>
      <c r="G91" s="56"/>
      <c r="H91" s="56"/>
      <c r="I91" s="56"/>
      <c r="J91" s="56"/>
      <c r="K91" s="56"/>
      <c r="L91" s="56"/>
      <c r="M91" s="56"/>
      <c r="N91" s="56"/>
      <c r="O91" s="56"/>
      <c r="Q91" s="98"/>
    </row>
    <row r="92" spans="5:17" x14ac:dyDescent="0.2">
      <c r="E92" s="87" t="s">
        <v>93</v>
      </c>
      <c r="F92" s="62">
        <v>249</v>
      </c>
      <c r="G92" s="56"/>
      <c r="H92" s="56"/>
      <c r="I92" s="56"/>
      <c r="J92" s="56"/>
      <c r="K92" s="56"/>
      <c r="L92" s="56"/>
      <c r="M92" s="56"/>
      <c r="N92" s="56"/>
      <c r="O92" s="56"/>
      <c r="Q92" s="98"/>
    </row>
    <row r="93" spans="5:17" x14ac:dyDescent="0.2">
      <c r="E93" s="152" t="s">
        <v>124</v>
      </c>
      <c r="F93" s="139">
        <v>12</v>
      </c>
      <c r="G93" s="139">
        <v>12</v>
      </c>
      <c r="H93" s="139">
        <v>12</v>
      </c>
      <c r="I93" s="139">
        <v>12</v>
      </c>
      <c r="J93" s="139">
        <v>12</v>
      </c>
      <c r="K93" s="139">
        <v>12</v>
      </c>
      <c r="L93" s="139">
        <v>12</v>
      </c>
      <c r="M93" s="139">
        <v>12</v>
      </c>
      <c r="N93" s="139">
        <v>12</v>
      </c>
      <c r="O93" s="139">
        <v>12</v>
      </c>
      <c r="Q93" s="92"/>
    </row>
    <row r="94" spans="5:17" x14ac:dyDescent="0.2">
      <c r="E94" s="87" t="s">
        <v>110</v>
      </c>
      <c r="F94" s="62">
        <v>237</v>
      </c>
      <c r="G94" s="56">
        <v>237</v>
      </c>
      <c r="H94" s="56">
        <v>237</v>
      </c>
      <c r="I94" s="56">
        <v>237</v>
      </c>
      <c r="J94" s="56">
        <v>237</v>
      </c>
      <c r="K94" s="56">
        <v>237</v>
      </c>
      <c r="L94" s="56">
        <v>237</v>
      </c>
      <c r="M94" s="56">
        <v>237</v>
      </c>
      <c r="N94" s="56">
        <v>237</v>
      </c>
      <c r="O94" s="56">
        <v>237</v>
      </c>
      <c r="Q94" s="98"/>
    </row>
    <row r="95" spans="5:17" x14ac:dyDescent="0.2">
      <c r="E95" s="87" t="s">
        <v>27</v>
      </c>
      <c r="F95" s="62">
        <v>90</v>
      </c>
      <c r="G95" s="62">
        <v>90</v>
      </c>
      <c r="H95" s="62">
        <v>90</v>
      </c>
      <c r="I95" s="62">
        <v>90</v>
      </c>
      <c r="J95" s="62">
        <v>90</v>
      </c>
      <c r="K95" s="62">
        <v>90</v>
      </c>
      <c r="L95" s="62">
        <v>90</v>
      </c>
      <c r="M95" s="62">
        <v>90</v>
      </c>
      <c r="N95" s="62">
        <v>90</v>
      </c>
      <c r="O95" s="62">
        <v>90</v>
      </c>
      <c r="Q95" s="98"/>
    </row>
    <row r="96" spans="5:17" x14ac:dyDescent="0.2">
      <c r="E96" s="87" t="s">
        <v>111</v>
      </c>
      <c r="F96" s="66">
        <v>7.5471698113207544E-2</v>
      </c>
      <c r="G96" s="66">
        <v>7.5471698113207544E-2</v>
      </c>
      <c r="H96" s="66">
        <v>7.5471698113207544E-2</v>
      </c>
      <c r="I96" s="66">
        <v>7.5471698113207544E-2</v>
      </c>
      <c r="J96" s="66">
        <v>7.5471698113207544E-2</v>
      </c>
      <c r="K96" s="66">
        <v>7.5471698113207544E-2</v>
      </c>
      <c r="L96" s="66">
        <v>7.5471698113207544E-2</v>
      </c>
      <c r="M96" s="66">
        <v>7.5471698113207544E-2</v>
      </c>
      <c r="N96" s="66">
        <v>7.5471698113207544E-2</v>
      </c>
      <c r="O96" s="66">
        <v>7.5471698113207544E-2</v>
      </c>
      <c r="Q96" s="98"/>
    </row>
    <row r="97" spans="5:17" x14ac:dyDescent="0.2">
      <c r="E97" s="87"/>
      <c r="F97" s="56"/>
      <c r="G97" s="56"/>
      <c r="H97" s="56"/>
      <c r="I97" s="56"/>
      <c r="J97" s="56"/>
      <c r="K97" s="56"/>
      <c r="L97" s="56"/>
      <c r="M97" s="56"/>
      <c r="N97" s="56"/>
      <c r="O97" s="56"/>
      <c r="Q97" s="98"/>
    </row>
    <row r="98" spans="5:17" x14ac:dyDescent="0.2">
      <c r="E98" s="89" t="s">
        <v>288</v>
      </c>
      <c r="F98" s="56"/>
      <c r="G98" s="56"/>
      <c r="H98" s="56"/>
      <c r="I98" s="56"/>
      <c r="J98" s="56"/>
      <c r="K98" s="56"/>
      <c r="L98" s="56"/>
      <c r="M98" s="56"/>
      <c r="N98" s="56"/>
      <c r="O98" s="56"/>
      <c r="Q98" s="98"/>
    </row>
    <row r="99" spans="5:17" x14ac:dyDescent="0.2">
      <c r="E99" s="87" t="s">
        <v>93</v>
      </c>
      <c r="F99" s="62">
        <v>581</v>
      </c>
      <c r="G99" s="56"/>
      <c r="H99" s="56"/>
      <c r="I99" s="56"/>
      <c r="J99" s="56"/>
      <c r="K99" s="56"/>
      <c r="L99" s="56"/>
      <c r="M99" s="56"/>
      <c r="N99" s="56"/>
      <c r="O99" s="56"/>
      <c r="Q99" s="98"/>
    </row>
    <row r="100" spans="5:17" x14ac:dyDescent="0.2">
      <c r="E100" s="152" t="s">
        <v>124</v>
      </c>
      <c r="F100" s="62">
        <v>0</v>
      </c>
      <c r="G100" s="62">
        <v>60</v>
      </c>
      <c r="H100" s="62">
        <v>60</v>
      </c>
      <c r="I100" s="62">
        <v>60</v>
      </c>
      <c r="J100" s="62">
        <v>60</v>
      </c>
      <c r="K100" s="62">
        <v>60</v>
      </c>
      <c r="L100" s="62">
        <v>60</v>
      </c>
      <c r="M100" s="62">
        <v>60</v>
      </c>
      <c r="N100" s="62">
        <v>60</v>
      </c>
      <c r="O100" s="62">
        <v>60</v>
      </c>
      <c r="Q100" s="92"/>
    </row>
    <row r="101" spans="5:17" x14ac:dyDescent="0.2">
      <c r="E101" s="87" t="s">
        <v>110</v>
      </c>
      <c r="F101" s="62">
        <v>581</v>
      </c>
      <c r="G101" s="62">
        <v>521</v>
      </c>
      <c r="H101" s="62">
        <v>521</v>
      </c>
      <c r="I101" s="62">
        <v>521</v>
      </c>
      <c r="J101" s="62">
        <v>521</v>
      </c>
      <c r="K101" s="62">
        <v>521</v>
      </c>
      <c r="L101" s="62">
        <v>521</v>
      </c>
      <c r="M101" s="62">
        <v>521</v>
      </c>
      <c r="N101" s="62">
        <v>521</v>
      </c>
      <c r="O101" s="62">
        <v>521</v>
      </c>
      <c r="Q101" s="98"/>
    </row>
    <row r="102" spans="5:17" x14ac:dyDescent="0.2">
      <c r="E102" s="87" t="s">
        <v>27</v>
      </c>
      <c r="F102" s="62">
        <v>210</v>
      </c>
      <c r="G102" s="62">
        <v>210</v>
      </c>
      <c r="H102" s="62">
        <v>210</v>
      </c>
      <c r="I102" s="62">
        <v>210</v>
      </c>
      <c r="J102" s="62">
        <v>210</v>
      </c>
      <c r="K102" s="62">
        <v>210</v>
      </c>
      <c r="L102" s="62">
        <v>210</v>
      </c>
      <c r="M102" s="62">
        <v>210</v>
      </c>
      <c r="N102" s="62">
        <v>210</v>
      </c>
      <c r="O102" s="62">
        <v>210</v>
      </c>
      <c r="Q102" s="98"/>
    </row>
    <row r="103" spans="5:17" x14ac:dyDescent="0.2">
      <c r="E103" s="87" t="s">
        <v>111</v>
      </c>
      <c r="F103" s="66">
        <v>0</v>
      </c>
      <c r="G103" s="66">
        <v>0.16172506738544473</v>
      </c>
      <c r="H103" s="66">
        <v>0.16172506738544473</v>
      </c>
      <c r="I103" s="66">
        <v>0.16172506738544473</v>
      </c>
      <c r="J103" s="66">
        <v>0.16172506738544473</v>
      </c>
      <c r="K103" s="66">
        <v>0.16172506738544473</v>
      </c>
      <c r="L103" s="66">
        <v>0.16172506738544473</v>
      </c>
      <c r="M103" s="66">
        <v>0.16172506738544473</v>
      </c>
      <c r="N103" s="66">
        <v>0.16172506738544473</v>
      </c>
      <c r="O103" s="66">
        <v>0.16172506738544473</v>
      </c>
      <c r="Q103" s="98"/>
    </row>
    <row r="104" spans="5:17" x14ac:dyDescent="0.2">
      <c r="E104" s="87"/>
      <c r="F104" s="66"/>
      <c r="G104" s="66"/>
      <c r="H104" s="66"/>
      <c r="I104" s="66"/>
      <c r="J104" s="66"/>
      <c r="K104" s="66"/>
      <c r="L104" s="66"/>
      <c r="M104" s="66"/>
      <c r="N104" s="66"/>
      <c r="O104" s="66"/>
      <c r="Q104" s="98"/>
    </row>
    <row r="105" spans="5:17" x14ac:dyDescent="0.2">
      <c r="E105" s="89" t="s">
        <v>289</v>
      </c>
      <c r="F105" s="66"/>
      <c r="G105" s="66"/>
      <c r="H105" s="66"/>
      <c r="I105" s="66"/>
      <c r="J105" s="66"/>
      <c r="K105" s="66"/>
      <c r="L105" s="66"/>
      <c r="M105" s="66"/>
      <c r="N105" s="66"/>
      <c r="O105" s="66"/>
      <c r="Q105" s="98"/>
    </row>
    <row r="106" spans="5:17" x14ac:dyDescent="0.2">
      <c r="E106" s="87" t="s">
        <v>93</v>
      </c>
      <c r="F106" s="419">
        <v>1700</v>
      </c>
      <c r="G106" s="66"/>
      <c r="H106" s="66"/>
      <c r="I106" s="66"/>
      <c r="J106" s="66"/>
      <c r="K106" s="66"/>
      <c r="L106" s="66"/>
      <c r="M106" s="66"/>
      <c r="N106" s="66"/>
      <c r="O106" s="66"/>
      <c r="Q106" s="98"/>
    </row>
    <row r="107" spans="5:17" x14ac:dyDescent="0.2">
      <c r="E107" s="152" t="s">
        <v>124</v>
      </c>
      <c r="F107" s="62">
        <v>75</v>
      </c>
      <c r="G107" s="62">
        <v>135</v>
      </c>
      <c r="H107" s="62">
        <v>215</v>
      </c>
      <c r="I107" s="62">
        <v>215</v>
      </c>
      <c r="J107" s="62">
        <v>215</v>
      </c>
      <c r="K107" s="62">
        <v>215</v>
      </c>
      <c r="L107" s="62">
        <v>215</v>
      </c>
      <c r="M107" s="62">
        <v>215</v>
      </c>
      <c r="N107" s="62">
        <v>215</v>
      </c>
      <c r="O107" s="62">
        <v>215</v>
      </c>
      <c r="Q107" s="98"/>
    </row>
    <row r="108" spans="5:17" x14ac:dyDescent="0.2">
      <c r="E108" s="87" t="s">
        <v>110</v>
      </c>
      <c r="F108" s="62">
        <v>1625</v>
      </c>
      <c r="G108" s="419">
        <v>1565</v>
      </c>
      <c r="H108" s="419">
        <v>1485</v>
      </c>
      <c r="I108" s="419">
        <v>1485</v>
      </c>
      <c r="J108" s="419">
        <v>1485</v>
      </c>
      <c r="K108" s="419">
        <v>1485</v>
      </c>
      <c r="L108" s="419">
        <v>1485</v>
      </c>
      <c r="M108" s="419">
        <v>1485</v>
      </c>
      <c r="N108" s="419">
        <v>1485</v>
      </c>
      <c r="O108" s="419">
        <v>1485</v>
      </c>
      <c r="Q108" s="98"/>
    </row>
    <row r="109" spans="5:17" x14ac:dyDescent="0.2">
      <c r="E109" s="87" t="s">
        <v>27</v>
      </c>
      <c r="F109" s="419">
        <v>500</v>
      </c>
      <c r="G109" s="419">
        <v>500</v>
      </c>
      <c r="H109" s="419">
        <v>500</v>
      </c>
      <c r="I109" s="419">
        <v>500</v>
      </c>
      <c r="J109" s="419">
        <v>500</v>
      </c>
      <c r="K109" s="419">
        <v>500</v>
      </c>
      <c r="L109" s="419">
        <v>500</v>
      </c>
      <c r="M109" s="419">
        <v>500</v>
      </c>
      <c r="N109" s="419">
        <v>500</v>
      </c>
      <c r="O109" s="419">
        <v>500</v>
      </c>
      <c r="Q109" s="98"/>
    </row>
    <row r="110" spans="5:17" x14ac:dyDescent="0.2">
      <c r="E110" s="87" t="s">
        <v>111</v>
      </c>
      <c r="F110" s="66">
        <v>6.25E-2</v>
      </c>
      <c r="G110" s="66">
        <v>0.1125</v>
      </c>
      <c r="H110" s="66">
        <v>0.17916666666666667</v>
      </c>
      <c r="I110" s="66">
        <v>0.17916666666666667</v>
      </c>
      <c r="J110" s="66">
        <v>0.17916666666666667</v>
      </c>
      <c r="K110" s="66">
        <v>0.17916666666666667</v>
      </c>
      <c r="L110" s="66">
        <v>0.17916666666666667</v>
      </c>
      <c r="M110" s="66">
        <v>0.17916666666666667</v>
      </c>
      <c r="N110" s="66">
        <v>0.17916666666666667</v>
      </c>
      <c r="O110" s="66">
        <v>0.17916666666666667</v>
      </c>
      <c r="Q110" s="98"/>
    </row>
    <row r="111" spans="5:17" x14ac:dyDescent="0.2">
      <c r="E111" s="87"/>
      <c r="F111" s="100"/>
      <c r="G111" s="100"/>
      <c r="H111" s="100"/>
      <c r="I111" s="100"/>
      <c r="J111" s="100"/>
      <c r="K111" s="100"/>
      <c r="L111" s="100"/>
      <c r="M111" s="100"/>
      <c r="N111" s="100"/>
      <c r="O111" s="100"/>
      <c r="P111" s="74"/>
      <c r="Q111" s="101"/>
    </row>
    <row r="112" spans="5:17" x14ac:dyDescent="0.2">
      <c r="E112" s="307"/>
      <c r="Q112" s="98"/>
    </row>
    <row r="113" spans="5:17" x14ac:dyDescent="0.2">
      <c r="E113" s="87"/>
      <c r="F113" s="85"/>
      <c r="G113" s="85"/>
      <c r="H113" s="85"/>
      <c r="I113" s="85"/>
      <c r="J113" s="85"/>
      <c r="K113" s="85"/>
      <c r="L113" s="85"/>
      <c r="M113" s="85"/>
      <c r="N113" s="85"/>
      <c r="O113" s="85"/>
      <c r="P113" s="54"/>
      <c r="Q113" s="98"/>
    </row>
    <row r="114" spans="5:17" x14ac:dyDescent="0.2">
      <c r="E114" s="99" t="s">
        <v>29</v>
      </c>
      <c r="F114" s="60" t="s">
        <v>406</v>
      </c>
      <c r="G114" s="94" t="s">
        <v>407</v>
      </c>
      <c r="H114" s="94" t="s">
        <v>90</v>
      </c>
      <c r="I114" s="94" t="s">
        <v>408</v>
      </c>
      <c r="J114" s="94" t="s">
        <v>409</v>
      </c>
      <c r="K114" s="94" t="s">
        <v>410</v>
      </c>
      <c r="L114" s="94" t="s">
        <v>411</v>
      </c>
      <c r="M114" s="94" t="s">
        <v>412</v>
      </c>
      <c r="N114" s="94" t="s">
        <v>413</v>
      </c>
      <c r="O114" s="94" t="s">
        <v>414</v>
      </c>
      <c r="P114" s="60"/>
      <c r="Q114" s="98"/>
    </row>
    <row r="115" spans="5:17" x14ac:dyDescent="0.2">
      <c r="E115" s="89" t="s">
        <v>338</v>
      </c>
      <c r="Q115" s="98"/>
    </row>
    <row r="116" spans="5:17" x14ac:dyDescent="0.2">
      <c r="E116" s="87" t="s">
        <v>93</v>
      </c>
      <c r="F116" s="62">
        <v>4600</v>
      </c>
      <c r="G116" s="83"/>
      <c r="H116" s="83"/>
      <c r="I116" s="83"/>
      <c r="J116" s="83"/>
      <c r="K116" s="83"/>
      <c r="L116" s="83"/>
      <c r="M116" s="83"/>
      <c r="N116" s="83"/>
      <c r="O116" s="83"/>
      <c r="P116" s="62"/>
      <c r="Q116" s="98"/>
    </row>
    <row r="117" spans="5:17" x14ac:dyDescent="0.2">
      <c r="E117" s="152" t="s">
        <v>124</v>
      </c>
      <c r="F117" s="139">
        <v>315</v>
      </c>
      <c r="G117" s="62">
        <v>315</v>
      </c>
      <c r="H117" s="62">
        <v>678.63636363636363</v>
      </c>
      <c r="I117" s="62">
        <v>678.63636363636363</v>
      </c>
      <c r="J117" s="62">
        <v>678.63636363636363</v>
      </c>
      <c r="K117" s="62">
        <v>678.63636363636363</v>
      </c>
      <c r="L117" s="62">
        <v>678.63636363636363</v>
      </c>
      <c r="M117" s="62">
        <v>678.63636363636363</v>
      </c>
      <c r="N117" s="62">
        <v>678.63636363636363</v>
      </c>
      <c r="O117" s="62">
        <v>678.63636363636363</v>
      </c>
      <c r="Q117" s="92"/>
    </row>
    <row r="118" spans="5:17" x14ac:dyDescent="0.2">
      <c r="E118" s="87" t="s">
        <v>110</v>
      </c>
      <c r="F118" s="62">
        <v>4285</v>
      </c>
      <c r="G118" s="62">
        <v>4285</v>
      </c>
      <c r="H118" s="62">
        <v>3921.3636363636365</v>
      </c>
      <c r="I118" s="62">
        <v>3921.3636363636365</v>
      </c>
      <c r="J118" s="62">
        <v>3921.3636363636365</v>
      </c>
      <c r="K118" s="62">
        <v>3921.3636363636365</v>
      </c>
      <c r="L118" s="62">
        <v>3921.3636363636365</v>
      </c>
      <c r="M118" s="62">
        <v>3921.3636363636365</v>
      </c>
      <c r="N118" s="62">
        <v>3921.3636363636365</v>
      </c>
      <c r="O118" s="62">
        <v>3921.3636363636365</v>
      </c>
      <c r="Q118" s="98"/>
    </row>
    <row r="119" spans="5:17" x14ac:dyDescent="0.2">
      <c r="E119" s="87" t="s">
        <v>27</v>
      </c>
      <c r="F119" s="62">
        <v>800</v>
      </c>
      <c r="G119" s="62">
        <v>800</v>
      </c>
      <c r="H119" s="62">
        <v>800</v>
      </c>
      <c r="I119" s="62">
        <v>800</v>
      </c>
      <c r="J119" s="62">
        <v>800</v>
      </c>
      <c r="K119" s="62">
        <v>800</v>
      </c>
      <c r="L119" s="62">
        <v>800</v>
      </c>
      <c r="M119" s="62">
        <v>800</v>
      </c>
      <c r="N119" s="62">
        <v>800</v>
      </c>
      <c r="O119" s="62">
        <v>800</v>
      </c>
      <c r="Q119" s="98"/>
    </row>
    <row r="120" spans="5:17" x14ac:dyDescent="0.2">
      <c r="E120" s="87" t="s">
        <v>111</v>
      </c>
      <c r="F120" s="66">
        <v>8.2894736842105257E-2</v>
      </c>
      <c r="G120" s="66">
        <v>8.2894736842105257E-2</v>
      </c>
      <c r="H120" s="66">
        <v>0.17858851674641146</v>
      </c>
      <c r="I120" s="66">
        <v>0.17858851674641146</v>
      </c>
      <c r="J120" s="66">
        <v>0.17858851674641146</v>
      </c>
      <c r="K120" s="66">
        <v>0.17858851674641146</v>
      </c>
      <c r="L120" s="66">
        <v>0.17858851674641146</v>
      </c>
      <c r="M120" s="66">
        <v>0.17858851674641146</v>
      </c>
      <c r="N120" s="66">
        <v>0.17858851674641146</v>
      </c>
      <c r="O120" s="66">
        <v>0.17858851674641146</v>
      </c>
      <c r="Q120" s="98"/>
    </row>
    <row r="121" spans="5:17" x14ac:dyDescent="0.2">
      <c r="E121" s="87"/>
      <c r="F121" s="56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98"/>
    </row>
    <row r="122" spans="5:17" x14ac:dyDescent="0.2">
      <c r="E122" s="89" t="s">
        <v>339</v>
      </c>
      <c r="F122" s="56"/>
      <c r="G122" s="62"/>
      <c r="H122" s="62"/>
      <c r="I122" s="62"/>
      <c r="J122" s="62"/>
      <c r="K122" s="62"/>
      <c r="L122" s="62"/>
      <c r="M122" s="62"/>
      <c r="N122" s="62"/>
      <c r="O122" s="62"/>
      <c r="P122" s="62"/>
      <c r="Q122" s="98"/>
    </row>
    <row r="123" spans="5:17" x14ac:dyDescent="0.2">
      <c r="E123" s="87" t="s">
        <v>93</v>
      </c>
      <c r="F123" s="62">
        <v>1160</v>
      </c>
      <c r="G123" s="62"/>
      <c r="H123" s="62"/>
      <c r="I123" s="62"/>
      <c r="J123" s="62"/>
      <c r="K123" s="62"/>
      <c r="L123" s="62"/>
      <c r="M123" s="62"/>
      <c r="N123" s="62"/>
      <c r="O123" s="62"/>
      <c r="P123" s="62"/>
      <c r="Q123" s="98"/>
    </row>
    <row r="124" spans="5:17" x14ac:dyDescent="0.2">
      <c r="E124" s="152" t="s">
        <v>124</v>
      </c>
      <c r="F124" s="139">
        <v>72</v>
      </c>
      <c r="G124" s="62">
        <v>72</v>
      </c>
      <c r="H124" s="62">
        <v>72</v>
      </c>
      <c r="I124" s="62">
        <v>72</v>
      </c>
      <c r="J124" s="62">
        <v>72</v>
      </c>
      <c r="K124" s="62">
        <v>72</v>
      </c>
      <c r="L124" s="62">
        <v>72</v>
      </c>
      <c r="M124" s="62">
        <v>72</v>
      </c>
      <c r="N124" s="62">
        <v>72</v>
      </c>
      <c r="O124" s="62">
        <v>72</v>
      </c>
      <c r="Q124" s="92"/>
    </row>
    <row r="125" spans="5:17" x14ac:dyDescent="0.2">
      <c r="E125" s="87" t="s">
        <v>110</v>
      </c>
      <c r="F125" s="62">
        <v>1088</v>
      </c>
      <c r="G125" s="62">
        <v>1088</v>
      </c>
      <c r="H125" s="62">
        <v>1088</v>
      </c>
      <c r="I125" s="62">
        <v>1088</v>
      </c>
      <c r="J125" s="62">
        <v>1088</v>
      </c>
      <c r="K125" s="62">
        <v>1088</v>
      </c>
      <c r="L125" s="62">
        <v>1088</v>
      </c>
      <c r="M125" s="62">
        <v>1088</v>
      </c>
      <c r="N125" s="62">
        <v>1088</v>
      </c>
      <c r="O125" s="62">
        <v>1088</v>
      </c>
      <c r="Q125" s="98"/>
    </row>
    <row r="126" spans="5:17" x14ac:dyDescent="0.2">
      <c r="E126" s="87" t="s">
        <v>27</v>
      </c>
      <c r="F126" s="62">
        <v>594</v>
      </c>
      <c r="G126" s="62">
        <v>594</v>
      </c>
      <c r="H126" s="62">
        <v>594</v>
      </c>
      <c r="I126" s="62">
        <v>594</v>
      </c>
      <c r="J126" s="62">
        <v>594</v>
      </c>
      <c r="K126" s="62">
        <v>594</v>
      </c>
      <c r="L126" s="62">
        <v>594</v>
      </c>
      <c r="M126" s="62">
        <v>594</v>
      </c>
      <c r="N126" s="62">
        <v>594</v>
      </c>
      <c r="O126" s="62">
        <v>594</v>
      </c>
      <c r="Q126" s="98"/>
    </row>
    <row r="127" spans="5:17" x14ac:dyDescent="0.2">
      <c r="E127" s="87" t="s">
        <v>111</v>
      </c>
      <c r="F127" s="66">
        <v>0.12720848056537101</v>
      </c>
      <c r="G127" s="66">
        <v>0.12720848056537101</v>
      </c>
      <c r="H127" s="66">
        <v>0.12720848056537101</v>
      </c>
      <c r="I127" s="66">
        <v>0.12720848056537101</v>
      </c>
      <c r="J127" s="66">
        <v>0.12720848056537101</v>
      </c>
      <c r="K127" s="66">
        <v>0.12720848056537101</v>
      </c>
      <c r="L127" s="66">
        <v>0.12720848056537101</v>
      </c>
      <c r="M127" s="66">
        <v>0.12720848056537101</v>
      </c>
      <c r="N127" s="66">
        <v>0.12720848056537101</v>
      </c>
      <c r="O127" s="66">
        <v>0.12720848056537101</v>
      </c>
      <c r="Q127" s="98"/>
    </row>
    <row r="128" spans="5:17" x14ac:dyDescent="0.2">
      <c r="E128" s="87"/>
      <c r="F128" s="56"/>
      <c r="G128" s="62"/>
      <c r="H128" s="62"/>
      <c r="I128" s="62"/>
      <c r="J128" s="62"/>
      <c r="K128" s="62"/>
      <c r="L128" s="62"/>
      <c r="M128" s="62"/>
      <c r="N128" s="62"/>
      <c r="O128" s="62"/>
      <c r="P128" s="62"/>
      <c r="Q128" s="98"/>
    </row>
    <row r="129" spans="5:17" x14ac:dyDescent="0.2">
      <c r="E129" s="89" t="s">
        <v>340</v>
      </c>
      <c r="F129" s="56"/>
      <c r="G129" s="62"/>
      <c r="H129" s="62"/>
      <c r="I129" s="62"/>
      <c r="J129" s="62"/>
      <c r="K129" s="62"/>
      <c r="L129" s="62"/>
      <c r="M129" s="62"/>
      <c r="N129" s="62"/>
      <c r="O129" s="62"/>
      <c r="P129" s="62"/>
      <c r="Q129" s="98"/>
    </row>
    <row r="130" spans="5:17" x14ac:dyDescent="0.2">
      <c r="E130" s="87" t="s">
        <v>93</v>
      </c>
      <c r="F130" s="62">
        <v>3480</v>
      </c>
      <c r="G130" s="62"/>
      <c r="H130" s="62"/>
      <c r="I130" s="62"/>
      <c r="J130" s="62"/>
      <c r="K130" s="62"/>
      <c r="L130" s="62"/>
      <c r="M130" s="62"/>
      <c r="N130" s="62"/>
      <c r="O130" s="62"/>
      <c r="P130" s="62"/>
      <c r="Q130" s="98"/>
    </row>
    <row r="131" spans="5:17" x14ac:dyDescent="0.2">
      <c r="E131" s="152" t="s">
        <v>124</v>
      </c>
      <c r="F131" s="139">
        <v>0</v>
      </c>
      <c r="G131" s="62">
        <v>390</v>
      </c>
      <c r="H131" s="62">
        <v>390</v>
      </c>
      <c r="I131" s="62">
        <v>390</v>
      </c>
      <c r="J131" s="62">
        <v>390</v>
      </c>
      <c r="K131" s="62">
        <v>390</v>
      </c>
      <c r="L131" s="62">
        <v>390</v>
      </c>
      <c r="M131" s="62">
        <v>390</v>
      </c>
      <c r="N131" s="62">
        <v>390</v>
      </c>
      <c r="O131" s="62">
        <v>390</v>
      </c>
      <c r="Q131" s="92"/>
    </row>
    <row r="132" spans="5:17" x14ac:dyDescent="0.2">
      <c r="E132" s="87" t="s">
        <v>110</v>
      </c>
      <c r="F132" s="62">
        <v>3480</v>
      </c>
      <c r="G132" s="62">
        <v>3090</v>
      </c>
      <c r="H132" s="62">
        <v>3090</v>
      </c>
      <c r="I132" s="62">
        <v>3090</v>
      </c>
      <c r="J132" s="62">
        <v>3090</v>
      </c>
      <c r="K132" s="62">
        <v>3090</v>
      </c>
      <c r="L132" s="62">
        <v>3090</v>
      </c>
      <c r="M132" s="62">
        <v>3090</v>
      </c>
      <c r="N132" s="62">
        <v>3090</v>
      </c>
      <c r="O132" s="62">
        <v>3090</v>
      </c>
      <c r="Q132" s="98"/>
    </row>
    <row r="133" spans="5:17" x14ac:dyDescent="0.2">
      <c r="E133" s="87" t="s">
        <v>27</v>
      </c>
      <c r="F133" s="62">
        <v>586</v>
      </c>
      <c r="G133" s="62">
        <v>586</v>
      </c>
      <c r="H133" s="62">
        <v>586</v>
      </c>
      <c r="I133" s="62">
        <v>586</v>
      </c>
      <c r="J133" s="62">
        <v>586</v>
      </c>
      <c r="K133" s="62">
        <v>586</v>
      </c>
      <c r="L133" s="62">
        <v>586</v>
      </c>
      <c r="M133" s="62">
        <v>586</v>
      </c>
      <c r="N133" s="62">
        <v>586</v>
      </c>
      <c r="O133" s="62">
        <v>586</v>
      </c>
      <c r="Q133" s="98"/>
    </row>
    <row r="134" spans="5:17" x14ac:dyDescent="0.2">
      <c r="E134" s="87" t="s">
        <v>111</v>
      </c>
      <c r="F134" s="66">
        <v>0</v>
      </c>
      <c r="G134" s="66">
        <v>0.13476157567380787</v>
      </c>
      <c r="H134" s="66">
        <v>0.13476157567380787</v>
      </c>
      <c r="I134" s="66">
        <v>0.13476157567380787</v>
      </c>
      <c r="J134" s="66">
        <v>0.13476157567380787</v>
      </c>
      <c r="K134" s="66">
        <v>0.13476157567380787</v>
      </c>
      <c r="L134" s="66">
        <v>0.13476157567380787</v>
      </c>
      <c r="M134" s="66">
        <v>0.13476157567380787</v>
      </c>
      <c r="N134" s="66">
        <v>0.13476157567380787</v>
      </c>
      <c r="O134" s="66">
        <v>0.13476157567380787</v>
      </c>
      <c r="Q134" s="98"/>
    </row>
    <row r="135" spans="5:17" x14ac:dyDescent="0.2">
      <c r="E135" s="87"/>
      <c r="F135" s="66"/>
      <c r="G135" s="66"/>
      <c r="H135" s="66"/>
      <c r="I135" s="66"/>
      <c r="J135" s="66"/>
      <c r="K135" s="66"/>
      <c r="L135" s="66"/>
      <c r="M135" s="66"/>
      <c r="N135" s="66"/>
      <c r="O135" s="66"/>
      <c r="Q135" s="98"/>
    </row>
    <row r="136" spans="5:17" x14ac:dyDescent="0.2">
      <c r="E136" s="89" t="s">
        <v>341</v>
      </c>
      <c r="F136" s="66"/>
      <c r="G136" s="66"/>
      <c r="H136" s="66"/>
      <c r="I136" s="66"/>
      <c r="J136" s="66"/>
      <c r="K136" s="66"/>
      <c r="L136" s="66"/>
      <c r="M136" s="66"/>
      <c r="N136" s="66"/>
      <c r="O136" s="66"/>
      <c r="Q136" s="98"/>
    </row>
    <row r="137" spans="5:17" x14ac:dyDescent="0.2">
      <c r="E137" s="87" t="s">
        <v>93</v>
      </c>
      <c r="F137" s="419">
        <v>8400</v>
      </c>
      <c r="G137" s="66"/>
      <c r="H137" s="66"/>
      <c r="I137" s="66"/>
      <c r="J137" s="66"/>
      <c r="K137" s="66"/>
      <c r="L137" s="66"/>
      <c r="M137" s="66"/>
      <c r="N137" s="66"/>
      <c r="O137" s="66"/>
      <c r="Q137" s="98"/>
    </row>
    <row r="138" spans="5:17" x14ac:dyDescent="0.2">
      <c r="E138" s="152" t="s">
        <v>124</v>
      </c>
      <c r="F138" s="139">
        <v>380.45454545454544</v>
      </c>
      <c r="G138" s="419">
        <v>734.99999999999989</v>
      </c>
      <c r="H138" s="419">
        <v>1098.6363636363635</v>
      </c>
      <c r="I138" s="419">
        <v>1098.6363636363635</v>
      </c>
      <c r="J138" s="419">
        <v>1098.6363636363635</v>
      </c>
      <c r="K138" s="419">
        <v>1098.6363636363635</v>
      </c>
      <c r="L138" s="419">
        <v>1098.6363636363635</v>
      </c>
      <c r="M138" s="419">
        <v>1098.6363636363635</v>
      </c>
      <c r="N138" s="419">
        <v>1098.6363636363635</v>
      </c>
      <c r="O138" s="419">
        <v>1098.6363636363635</v>
      </c>
      <c r="Q138" s="98"/>
    </row>
    <row r="139" spans="5:17" x14ac:dyDescent="0.2">
      <c r="E139" s="87" t="s">
        <v>110</v>
      </c>
      <c r="F139" s="62">
        <v>8019.545454545455</v>
      </c>
      <c r="G139" s="62">
        <v>7665</v>
      </c>
      <c r="H139" s="62">
        <v>7301.363636363636</v>
      </c>
      <c r="I139" s="62">
        <v>7301.363636363636</v>
      </c>
      <c r="J139" s="62">
        <v>7301.363636363636</v>
      </c>
      <c r="K139" s="62">
        <v>7301.363636363636</v>
      </c>
      <c r="L139" s="62">
        <v>7301.363636363636</v>
      </c>
      <c r="M139" s="62">
        <v>7301.363636363636</v>
      </c>
      <c r="N139" s="62">
        <v>7301.363636363636</v>
      </c>
      <c r="O139" s="62">
        <v>7301.363636363636</v>
      </c>
      <c r="Q139" s="98"/>
    </row>
    <row r="140" spans="5:17" x14ac:dyDescent="0.2">
      <c r="E140" s="87" t="s">
        <v>27</v>
      </c>
      <c r="F140" s="62">
        <v>1799.9999999999998</v>
      </c>
      <c r="G140" s="62">
        <v>1799.9999999999998</v>
      </c>
      <c r="H140" s="62">
        <v>1799.9999999999998</v>
      </c>
      <c r="I140" s="62">
        <v>1799.9999999999998</v>
      </c>
      <c r="J140" s="62">
        <v>1799.9999999999998</v>
      </c>
      <c r="K140" s="62">
        <v>1799.9999999999998</v>
      </c>
      <c r="L140" s="62">
        <v>1799.9999999999998</v>
      </c>
      <c r="M140" s="62">
        <v>1799.9999999999998</v>
      </c>
      <c r="N140" s="62">
        <v>1799.9999999999998</v>
      </c>
      <c r="O140" s="62">
        <v>1799.9999999999998</v>
      </c>
      <c r="Q140" s="98"/>
    </row>
    <row r="141" spans="5:17" x14ac:dyDescent="0.2">
      <c r="E141" s="87" t="s">
        <v>111</v>
      </c>
      <c r="F141" s="66">
        <v>5.7644628099173492E-2</v>
      </c>
      <c r="G141" s="66">
        <v>0.11136363636363636</v>
      </c>
      <c r="H141" s="66">
        <v>0.16646005509641879</v>
      </c>
      <c r="I141" s="66">
        <v>0.16646005509641879</v>
      </c>
      <c r="J141" s="66">
        <v>0.16646005509641879</v>
      </c>
      <c r="K141" s="66">
        <v>0.16646005509641879</v>
      </c>
      <c r="L141" s="66">
        <v>0.16646005509641879</v>
      </c>
      <c r="M141" s="66">
        <v>0.16646005509641879</v>
      </c>
      <c r="N141" s="66">
        <v>0.16646005509641879</v>
      </c>
      <c r="O141" s="66">
        <v>0.16646005509641879</v>
      </c>
      <c r="Q141" s="98"/>
    </row>
    <row r="142" spans="5:17" x14ac:dyDescent="0.2">
      <c r="E142" s="93"/>
      <c r="F142" s="100"/>
      <c r="G142" s="103"/>
      <c r="H142" s="103"/>
      <c r="I142" s="103"/>
      <c r="J142" s="103"/>
      <c r="K142" s="103"/>
      <c r="L142" s="103"/>
      <c r="M142" s="103"/>
      <c r="N142" s="103"/>
      <c r="O142" s="103"/>
      <c r="P142" s="281"/>
      <c r="Q142" s="101"/>
    </row>
    <row r="143" spans="5:17" x14ac:dyDescent="0.2">
      <c r="G143" s="83"/>
      <c r="H143" s="83"/>
      <c r="I143" s="83"/>
      <c r="J143" s="83"/>
      <c r="K143" s="83"/>
      <c r="L143" s="83"/>
      <c r="M143" s="83"/>
      <c r="N143" s="83"/>
      <c r="O143" s="83"/>
      <c r="P143" s="62"/>
    </row>
    <row r="144" spans="5:17" x14ac:dyDescent="0.2">
      <c r="G144" s="83"/>
      <c r="H144" s="83"/>
      <c r="I144" s="83"/>
      <c r="J144" s="83"/>
      <c r="K144" s="83"/>
      <c r="L144" s="83"/>
      <c r="M144" s="83"/>
      <c r="N144" s="83"/>
      <c r="O144" s="83"/>
      <c r="P144" s="62"/>
    </row>
    <row r="145" spans="7:16" x14ac:dyDescent="0.2">
      <c r="G145" s="83"/>
      <c r="H145" s="83"/>
      <c r="I145" s="83"/>
      <c r="J145" s="83"/>
      <c r="K145" s="83"/>
      <c r="L145" s="83"/>
      <c r="M145" s="83"/>
      <c r="N145" s="83"/>
      <c r="O145" s="83"/>
      <c r="P145" s="62"/>
    </row>
    <row r="146" spans="7:16" x14ac:dyDescent="0.2">
      <c r="G146" s="83"/>
      <c r="H146" s="83"/>
      <c r="I146" s="83"/>
      <c r="J146" s="83"/>
      <c r="K146" s="83"/>
      <c r="L146" s="83"/>
      <c r="M146" s="83"/>
      <c r="N146" s="83"/>
      <c r="O146" s="83"/>
      <c r="P146" s="62"/>
    </row>
    <row r="147" spans="7:16" x14ac:dyDescent="0.2">
      <c r="G147" s="83"/>
      <c r="H147" s="83"/>
      <c r="I147" s="83"/>
      <c r="J147" s="83"/>
      <c r="K147" s="83"/>
      <c r="L147" s="83"/>
      <c r="M147" s="83"/>
      <c r="N147" s="83"/>
      <c r="O147" s="83"/>
      <c r="P147" s="62"/>
    </row>
    <row r="148" spans="7:16" x14ac:dyDescent="0.2">
      <c r="G148" s="83"/>
      <c r="H148" s="83"/>
      <c r="I148" s="83"/>
      <c r="J148" s="83"/>
      <c r="K148" s="83"/>
      <c r="L148" s="83"/>
      <c r="M148" s="83"/>
      <c r="N148" s="83"/>
      <c r="O148" s="83"/>
      <c r="P148" s="62"/>
    </row>
    <row r="149" spans="7:16" x14ac:dyDescent="0.2">
      <c r="G149" s="83"/>
      <c r="H149" s="83"/>
      <c r="I149" s="83"/>
      <c r="J149" s="83"/>
      <c r="K149" s="83"/>
      <c r="L149" s="83"/>
      <c r="M149" s="83"/>
      <c r="N149" s="83"/>
      <c r="O149" s="83"/>
      <c r="P149" s="62"/>
    </row>
    <row r="150" spans="7:16" x14ac:dyDescent="0.2">
      <c r="G150" s="83"/>
      <c r="H150" s="83"/>
      <c r="I150" s="83"/>
      <c r="J150" s="83"/>
      <c r="K150" s="83"/>
      <c r="L150" s="83"/>
      <c r="M150" s="83"/>
      <c r="N150" s="83"/>
      <c r="O150" s="83"/>
      <c r="P150" s="62"/>
    </row>
    <row r="151" spans="7:16" x14ac:dyDescent="0.2">
      <c r="G151" s="83"/>
      <c r="H151" s="83"/>
      <c r="I151" s="83"/>
      <c r="J151" s="83"/>
      <c r="K151" s="83"/>
      <c r="L151" s="83"/>
      <c r="M151" s="83"/>
      <c r="N151" s="83"/>
      <c r="O151" s="83"/>
      <c r="P151" s="62"/>
    </row>
    <row r="152" spans="7:16" x14ac:dyDescent="0.2">
      <c r="G152" s="83"/>
      <c r="H152" s="83"/>
      <c r="I152" s="83"/>
      <c r="J152" s="83"/>
      <c r="K152" s="83"/>
      <c r="L152" s="83"/>
      <c r="M152" s="83"/>
      <c r="N152" s="83"/>
      <c r="O152" s="83"/>
      <c r="P152" s="62"/>
    </row>
    <row r="153" spans="7:16" x14ac:dyDescent="0.2">
      <c r="G153" s="83"/>
      <c r="H153" s="83"/>
      <c r="I153" s="83"/>
      <c r="J153" s="83"/>
      <c r="K153" s="83"/>
      <c r="L153" s="83"/>
      <c r="M153" s="83"/>
      <c r="N153" s="83"/>
      <c r="O153" s="83"/>
      <c r="P153" s="62"/>
    </row>
    <row r="154" spans="7:16" x14ac:dyDescent="0.2">
      <c r="G154" s="83"/>
      <c r="H154" s="83"/>
      <c r="I154" s="83"/>
      <c r="J154" s="83"/>
      <c r="K154" s="83"/>
      <c r="L154" s="83"/>
      <c r="M154" s="83"/>
      <c r="N154" s="83"/>
      <c r="O154" s="83"/>
      <c r="P154" s="62"/>
    </row>
    <row r="155" spans="7:16" x14ac:dyDescent="0.2">
      <c r="G155" s="83"/>
      <c r="H155" s="83"/>
      <c r="I155" s="83"/>
      <c r="J155" s="83"/>
      <c r="K155" s="83"/>
      <c r="L155" s="83"/>
      <c r="M155" s="83"/>
      <c r="N155" s="83"/>
      <c r="O155" s="83"/>
      <c r="P155" s="62"/>
    </row>
  </sheetData>
  <pageMargins left="0.7" right="0.7" top="0.75" bottom="0.75" header="0.3" footer="0.3"/>
  <pageSetup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7483A-FFE2-074A-8996-8EAEDBB5C110}">
  <dimension ref="E7:Q90"/>
  <sheetViews>
    <sheetView topLeftCell="A47" workbookViewId="0">
      <selection activeCell="P47" sqref="P47"/>
    </sheetView>
  </sheetViews>
  <sheetFormatPr baseColWidth="10" defaultRowHeight="18" x14ac:dyDescent="0.2"/>
  <cols>
    <col min="1" max="4" width="10.83203125" style="56"/>
    <col min="5" max="5" width="37.33203125" style="76" customWidth="1"/>
    <col min="6" max="6" width="11.6640625" style="56" customWidth="1"/>
    <col min="7" max="7" width="11.83203125" style="56" customWidth="1"/>
    <col min="8" max="8" width="11" style="56" customWidth="1"/>
    <col min="9" max="9" width="13.5" style="56" customWidth="1"/>
    <col min="10" max="11" width="10.83203125" style="56"/>
    <col min="12" max="15" width="10.83203125" style="56" customWidth="1"/>
    <col min="16" max="16" width="10.83203125" style="56"/>
    <col min="17" max="17" width="10.83203125" style="60"/>
    <col min="18" max="18" width="10.83203125" style="56"/>
    <col min="19" max="19" width="27.1640625" style="56" customWidth="1"/>
    <col min="20" max="16384" width="10.83203125" style="56"/>
  </cols>
  <sheetData>
    <row r="7" spans="5:16" x14ac:dyDescent="0.2">
      <c r="E7" s="104" t="s">
        <v>224</v>
      </c>
    </row>
    <row r="9" spans="5:16" x14ac:dyDescent="0.2">
      <c r="E9" s="183" t="s">
        <v>200</v>
      </c>
      <c r="F9" s="184" t="s">
        <v>201</v>
      </c>
    </row>
    <row r="10" spans="5:16" x14ac:dyDescent="0.2">
      <c r="E10" s="183" t="s">
        <v>202</v>
      </c>
      <c r="F10" s="184" t="s">
        <v>91</v>
      </c>
    </row>
    <row r="11" spans="5:16" x14ac:dyDescent="0.2">
      <c r="E11" s="183" t="s">
        <v>50</v>
      </c>
      <c r="F11" s="184" t="s">
        <v>38</v>
      </c>
    </row>
    <row r="12" spans="5:16" x14ac:dyDescent="0.2">
      <c r="E12" s="183" t="s">
        <v>52</v>
      </c>
      <c r="F12" s="184" t="s">
        <v>53</v>
      </c>
      <c r="L12" s="76"/>
      <c r="M12" s="60"/>
      <c r="N12" s="429"/>
      <c r="O12" s="429"/>
      <c r="P12" s="94"/>
    </row>
    <row r="13" spans="5:16" x14ac:dyDescent="0.2">
      <c r="E13" s="183" t="s">
        <v>54</v>
      </c>
      <c r="F13" s="184" t="s">
        <v>211</v>
      </c>
      <c r="M13" s="60"/>
      <c r="N13" s="60"/>
      <c r="O13" s="60"/>
      <c r="P13" s="60"/>
    </row>
    <row r="14" spans="5:16" x14ac:dyDescent="0.2">
      <c r="L14" s="76"/>
      <c r="M14" s="105"/>
      <c r="N14" s="105"/>
      <c r="O14" s="105"/>
      <c r="P14" s="105"/>
    </row>
    <row r="15" spans="5:16" x14ac:dyDescent="0.2">
      <c r="L15" s="76"/>
      <c r="M15" s="105"/>
      <c r="N15" s="105"/>
      <c r="O15" s="105"/>
      <c r="P15" s="105"/>
    </row>
    <row r="16" spans="5:16" x14ac:dyDescent="0.2">
      <c r="E16" s="104"/>
    </row>
    <row r="17" spans="5:17" x14ac:dyDescent="0.2">
      <c r="E17" s="56"/>
    </row>
    <row r="18" spans="5:17" x14ac:dyDescent="0.2">
      <c r="E18" s="106" t="s">
        <v>335</v>
      </c>
      <c r="F18" s="53"/>
      <c r="G18" s="54"/>
      <c r="H18" s="54"/>
      <c r="I18" s="54"/>
      <c r="J18" s="55"/>
    </row>
    <row r="19" spans="5:17" x14ac:dyDescent="0.2">
      <c r="E19" s="107"/>
      <c r="F19" s="430" t="s">
        <v>40</v>
      </c>
      <c r="G19" s="429"/>
      <c r="H19" s="60" t="s">
        <v>38</v>
      </c>
      <c r="I19" s="429" t="s">
        <v>39</v>
      </c>
      <c r="J19" s="431"/>
    </row>
    <row r="20" spans="5:17" x14ac:dyDescent="0.2">
      <c r="E20" s="107" t="s">
        <v>36</v>
      </c>
      <c r="F20" s="108">
        <v>10000</v>
      </c>
      <c r="G20" s="109">
        <v>0.5</v>
      </c>
      <c r="H20" s="105">
        <v>1800</v>
      </c>
      <c r="I20" s="105">
        <v>10000</v>
      </c>
      <c r="J20" s="110">
        <v>0.5</v>
      </c>
    </row>
    <row r="21" spans="5:17" x14ac:dyDescent="0.2">
      <c r="E21" s="107" t="s">
        <v>37</v>
      </c>
      <c r="F21" s="108">
        <v>10000</v>
      </c>
      <c r="G21" s="109">
        <v>0.5</v>
      </c>
      <c r="H21" s="105"/>
      <c r="I21" s="105">
        <v>10000</v>
      </c>
      <c r="J21" s="110">
        <v>0.5</v>
      </c>
    </row>
    <row r="22" spans="5:17" x14ac:dyDescent="0.2">
      <c r="E22" s="111" t="s">
        <v>8</v>
      </c>
      <c r="F22" s="112">
        <v>20000</v>
      </c>
      <c r="G22" s="113">
        <v>1</v>
      </c>
      <c r="H22" s="114">
        <v>1800</v>
      </c>
      <c r="I22" s="114">
        <v>20000</v>
      </c>
      <c r="J22" s="115">
        <v>1</v>
      </c>
    </row>
    <row r="24" spans="5:17" x14ac:dyDescent="0.2">
      <c r="E24" s="53" t="s">
        <v>133</v>
      </c>
      <c r="F24" s="54"/>
      <c r="G24" s="55"/>
    </row>
    <row r="25" spans="5:17" s="79" customFormat="1" ht="38" x14ac:dyDescent="0.2">
      <c r="E25" s="119" t="s">
        <v>41</v>
      </c>
      <c r="F25" s="77" t="s">
        <v>14</v>
      </c>
      <c r="G25" s="78" t="s">
        <v>15</v>
      </c>
      <c r="Q25" s="77"/>
    </row>
    <row r="26" spans="5:17" x14ac:dyDescent="0.2">
      <c r="E26" s="57"/>
      <c r="G26" s="58"/>
    </row>
    <row r="27" spans="5:17" x14ac:dyDescent="0.2">
      <c r="E27" s="70" t="s">
        <v>127</v>
      </c>
      <c r="F27" s="116">
        <v>1270</v>
      </c>
      <c r="G27" s="120">
        <v>5508.2644628099169</v>
      </c>
    </row>
    <row r="28" spans="5:17" x14ac:dyDescent="0.2">
      <c r="E28" s="57" t="s">
        <v>25</v>
      </c>
      <c r="F28" s="64">
        <v>790</v>
      </c>
      <c r="G28" s="58"/>
    </row>
    <row r="29" spans="5:17" x14ac:dyDescent="0.2">
      <c r="E29" s="57" t="s">
        <v>119</v>
      </c>
      <c r="F29" s="150">
        <v>480</v>
      </c>
      <c r="G29" s="58"/>
    </row>
    <row r="30" spans="5:17" x14ac:dyDescent="0.2">
      <c r="E30" s="57"/>
      <c r="G30" s="58"/>
    </row>
    <row r="31" spans="5:17" x14ac:dyDescent="0.2">
      <c r="E31" s="59" t="s">
        <v>18</v>
      </c>
      <c r="G31" s="58"/>
    </row>
    <row r="32" spans="5:17" x14ac:dyDescent="0.2">
      <c r="E32" s="57" t="s">
        <v>19</v>
      </c>
      <c r="F32" s="68">
        <v>1.9916380737672386</v>
      </c>
      <c r="G32" s="58"/>
    </row>
    <row r="33" spans="5:17" x14ac:dyDescent="0.2">
      <c r="E33" s="57" t="s">
        <v>20</v>
      </c>
      <c r="F33" s="68">
        <v>2.6463117337018467</v>
      </c>
      <c r="G33" s="58"/>
    </row>
    <row r="34" spans="5:17" x14ac:dyDescent="0.2">
      <c r="E34" s="57" t="s">
        <v>21</v>
      </c>
      <c r="G34" s="58"/>
    </row>
    <row r="35" spans="5:17" x14ac:dyDescent="0.2">
      <c r="E35" s="57" t="s">
        <v>22</v>
      </c>
      <c r="F35" s="68">
        <v>2.3883569644052813</v>
      </c>
      <c r="G35" s="58"/>
    </row>
    <row r="36" spans="5:17" x14ac:dyDescent="0.2">
      <c r="E36" s="71"/>
      <c r="F36" s="74"/>
      <c r="G36" s="75"/>
    </row>
    <row r="38" spans="5:17" x14ac:dyDescent="0.2">
      <c r="E38" s="53" t="s">
        <v>383</v>
      </c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5"/>
      <c r="Q38" s="459"/>
    </row>
    <row r="39" spans="5:17" x14ac:dyDescent="0.2">
      <c r="E39" s="57"/>
      <c r="F39" s="458"/>
      <c r="G39" s="458"/>
      <c r="H39" s="458"/>
      <c r="I39" s="458"/>
      <c r="J39" s="458"/>
      <c r="K39" s="458"/>
      <c r="L39" s="458"/>
      <c r="M39" s="458"/>
      <c r="N39" s="458"/>
      <c r="O39" s="458"/>
      <c r="P39" s="58"/>
      <c r="Q39" s="459"/>
    </row>
    <row r="40" spans="5:17" x14ac:dyDescent="0.2">
      <c r="E40" s="70" t="s">
        <v>108</v>
      </c>
      <c r="F40" s="459" t="s">
        <v>406</v>
      </c>
      <c r="G40" s="459" t="s">
        <v>407</v>
      </c>
      <c r="H40" s="459" t="s">
        <v>90</v>
      </c>
      <c r="I40" s="459" t="s">
        <v>408</v>
      </c>
      <c r="J40" s="459" t="s">
        <v>409</v>
      </c>
      <c r="K40" s="459" t="s">
        <v>410</v>
      </c>
      <c r="L40" s="459" t="s">
        <v>411</v>
      </c>
      <c r="M40" s="459" t="s">
        <v>412</v>
      </c>
      <c r="N40" s="459" t="s">
        <v>413</v>
      </c>
      <c r="O40" s="459" t="s">
        <v>414</v>
      </c>
      <c r="P40" s="61" t="s">
        <v>8</v>
      </c>
      <c r="Q40" s="459"/>
    </row>
    <row r="41" spans="5:17" x14ac:dyDescent="0.2">
      <c r="E41" s="57"/>
      <c r="F41" s="458"/>
      <c r="G41" s="458"/>
      <c r="H41" s="458"/>
      <c r="I41" s="458"/>
      <c r="J41" s="458"/>
      <c r="K41" s="458"/>
      <c r="L41" s="458"/>
      <c r="M41" s="458"/>
      <c r="N41" s="458"/>
      <c r="O41" s="458"/>
      <c r="P41" s="61"/>
      <c r="Q41" s="459"/>
    </row>
    <row r="42" spans="5:17" x14ac:dyDescent="0.2">
      <c r="E42" s="57" t="s">
        <v>130</v>
      </c>
      <c r="F42" s="460">
        <v>63</v>
      </c>
      <c r="G42" s="460">
        <v>63</v>
      </c>
      <c r="H42" s="460">
        <v>143</v>
      </c>
      <c r="I42" s="460">
        <v>143</v>
      </c>
      <c r="J42" s="460">
        <v>143</v>
      </c>
      <c r="K42" s="460">
        <v>143</v>
      </c>
      <c r="L42" s="460">
        <v>143</v>
      </c>
      <c r="M42" s="460">
        <v>143</v>
      </c>
      <c r="N42" s="460">
        <v>143</v>
      </c>
      <c r="O42" s="460">
        <v>143</v>
      </c>
      <c r="P42" s="120">
        <v>1270</v>
      </c>
      <c r="Q42" s="459"/>
    </row>
    <row r="43" spans="5:17" x14ac:dyDescent="0.2">
      <c r="E43" s="57" t="s">
        <v>26</v>
      </c>
      <c r="F43" s="460">
        <v>200</v>
      </c>
      <c r="G43" s="460">
        <v>510</v>
      </c>
      <c r="H43" s="460">
        <v>10</v>
      </c>
      <c r="I43" s="460">
        <v>10</v>
      </c>
      <c r="J43" s="460">
        <v>10</v>
      </c>
      <c r="K43" s="460">
        <v>10</v>
      </c>
      <c r="L43" s="460">
        <v>10</v>
      </c>
      <c r="M43" s="460">
        <v>10</v>
      </c>
      <c r="N43" s="460">
        <v>10</v>
      </c>
      <c r="O43" s="460">
        <v>10</v>
      </c>
      <c r="P43" s="123">
        <v>790</v>
      </c>
      <c r="Q43" s="459"/>
    </row>
    <row r="44" spans="5:17" x14ac:dyDescent="0.2">
      <c r="E44" s="57" t="s">
        <v>28</v>
      </c>
      <c r="F44" s="460">
        <v>-137</v>
      </c>
      <c r="G44" s="460">
        <v>-447</v>
      </c>
      <c r="H44" s="460">
        <v>133</v>
      </c>
      <c r="I44" s="460">
        <v>133</v>
      </c>
      <c r="J44" s="460">
        <v>133</v>
      </c>
      <c r="K44" s="460">
        <v>133</v>
      </c>
      <c r="L44" s="460">
        <v>133</v>
      </c>
      <c r="M44" s="460">
        <v>133</v>
      </c>
      <c r="N44" s="460">
        <v>133</v>
      </c>
      <c r="O44" s="460">
        <v>133</v>
      </c>
      <c r="P44" s="123">
        <v>480</v>
      </c>
      <c r="Q44" s="459"/>
    </row>
    <row r="45" spans="5:17" x14ac:dyDescent="0.2">
      <c r="E45" s="57"/>
      <c r="F45" s="460"/>
      <c r="G45" s="460"/>
      <c r="H45" s="460"/>
      <c r="I45" s="460"/>
      <c r="J45" s="460"/>
      <c r="K45" s="460"/>
      <c r="L45" s="460"/>
      <c r="M45" s="460"/>
      <c r="N45" s="460"/>
      <c r="O45" s="460"/>
      <c r="P45" s="123"/>
      <c r="Q45" s="459"/>
    </row>
    <row r="46" spans="5:17" x14ac:dyDescent="0.2">
      <c r="E46" s="70" t="s">
        <v>109</v>
      </c>
      <c r="F46" s="460"/>
      <c r="G46" s="460"/>
      <c r="H46" s="460"/>
      <c r="I46" s="460"/>
      <c r="J46" s="460"/>
      <c r="K46" s="460"/>
      <c r="L46" s="460"/>
      <c r="M46" s="460"/>
      <c r="N46" s="460"/>
      <c r="O46" s="460"/>
      <c r="P46" s="123"/>
      <c r="Q46" s="459"/>
    </row>
    <row r="47" spans="5:17" x14ac:dyDescent="0.2">
      <c r="E47" s="57" t="s">
        <v>130</v>
      </c>
      <c r="F47" s="460">
        <v>315</v>
      </c>
      <c r="G47" s="461">
        <v>315</v>
      </c>
      <c r="H47" s="461">
        <v>678.63636363636363</v>
      </c>
      <c r="I47" s="461">
        <v>678.63636363636363</v>
      </c>
      <c r="J47" s="461">
        <v>678.63636363636363</v>
      </c>
      <c r="K47" s="461">
        <v>678.63636363636363</v>
      </c>
      <c r="L47" s="461">
        <v>678.63636363636363</v>
      </c>
      <c r="M47" s="461">
        <v>678.63636363636363</v>
      </c>
      <c r="N47" s="461">
        <v>678.63636363636363</v>
      </c>
      <c r="O47" s="461">
        <v>678.63636363636363</v>
      </c>
      <c r="P47" s="120">
        <v>5508.2644628099169</v>
      </c>
      <c r="Q47" s="459"/>
    </row>
    <row r="48" spans="5:17" x14ac:dyDescent="0.2">
      <c r="E48" s="71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5"/>
      <c r="Q48" s="459"/>
    </row>
    <row r="50" spans="5:7" x14ac:dyDescent="0.2">
      <c r="E50" s="53" t="s">
        <v>154</v>
      </c>
      <c r="F50" s="54"/>
      <c r="G50" s="55"/>
    </row>
    <row r="51" spans="5:7" x14ac:dyDescent="0.2">
      <c r="E51" s="147"/>
      <c r="G51" s="58"/>
    </row>
    <row r="52" spans="5:7" ht="38" x14ac:dyDescent="0.2">
      <c r="E52" s="59" t="s">
        <v>41</v>
      </c>
      <c r="F52" s="77" t="s">
        <v>14</v>
      </c>
      <c r="G52" s="78" t="s">
        <v>15</v>
      </c>
    </row>
    <row r="53" spans="5:7" x14ac:dyDescent="0.2">
      <c r="E53" s="57" t="s">
        <v>87</v>
      </c>
      <c r="F53" s="62">
        <v>870</v>
      </c>
      <c r="G53" s="63">
        <v>4600</v>
      </c>
    </row>
    <row r="54" spans="5:7" x14ac:dyDescent="0.2">
      <c r="E54" s="57" t="s">
        <v>116</v>
      </c>
      <c r="F54" s="66">
        <v>0.5117647058823529</v>
      </c>
      <c r="G54" s="67">
        <v>0.54761904761904767</v>
      </c>
    </row>
    <row r="55" spans="5:7" x14ac:dyDescent="0.2">
      <c r="E55" s="57"/>
      <c r="G55" s="58"/>
    </row>
    <row r="56" spans="5:7" x14ac:dyDescent="0.2">
      <c r="E56" s="70" t="s">
        <v>129</v>
      </c>
      <c r="F56" s="116">
        <v>143</v>
      </c>
      <c r="G56" s="120">
        <v>678.63636363636363</v>
      </c>
    </row>
    <row r="57" spans="5:7" x14ac:dyDescent="0.2">
      <c r="E57" s="121" t="s">
        <v>128</v>
      </c>
      <c r="F57" s="109">
        <v>0.66511627906976745</v>
      </c>
      <c r="G57" s="110">
        <v>0.6177079023582952</v>
      </c>
    </row>
    <row r="58" spans="5:7" x14ac:dyDescent="0.2">
      <c r="E58" s="57"/>
      <c r="G58" s="58"/>
    </row>
    <row r="59" spans="5:7" x14ac:dyDescent="0.2">
      <c r="E59" s="57" t="s">
        <v>88</v>
      </c>
      <c r="F59" s="62">
        <v>727</v>
      </c>
      <c r="G59" s="63">
        <v>3921.3636363636365</v>
      </c>
    </row>
    <row r="60" spans="5:7" x14ac:dyDescent="0.2">
      <c r="E60" s="57" t="s">
        <v>117</v>
      </c>
      <c r="F60" s="66">
        <v>0.48956228956228959</v>
      </c>
      <c r="G60" s="67">
        <v>0.5370727759447177</v>
      </c>
    </row>
    <row r="61" spans="5:7" x14ac:dyDescent="0.2">
      <c r="E61" s="57"/>
      <c r="G61" s="58"/>
    </row>
    <row r="62" spans="5:7" x14ac:dyDescent="0.2">
      <c r="E62" s="57" t="s">
        <v>27</v>
      </c>
      <c r="F62" s="64">
        <v>200</v>
      </c>
      <c r="G62" s="65">
        <v>800</v>
      </c>
    </row>
    <row r="63" spans="5:7" x14ac:dyDescent="0.2">
      <c r="E63" s="57" t="s">
        <v>17</v>
      </c>
      <c r="F63" s="66">
        <v>0.21343283582089553</v>
      </c>
      <c r="G63" s="67">
        <v>0.17858851674641149</v>
      </c>
    </row>
    <row r="64" spans="5:7" x14ac:dyDescent="0.2">
      <c r="E64" s="71"/>
      <c r="F64" s="74"/>
      <c r="G64" s="75"/>
    </row>
    <row r="66" spans="5:17" x14ac:dyDescent="0.2">
      <c r="E66" s="53" t="s">
        <v>384</v>
      </c>
      <c r="F66" s="54"/>
      <c r="G66" s="54"/>
      <c r="H66" s="54"/>
      <c r="I66" s="54"/>
      <c r="J66" s="54"/>
      <c r="K66" s="54"/>
      <c r="L66" s="54"/>
      <c r="M66" s="54"/>
      <c r="N66" s="54"/>
      <c r="O66" s="55"/>
      <c r="P66" s="458"/>
    </row>
    <row r="67" spans="5:17" x14ac:dyDescent="0.2">
      <c r="E67" s="57"/>
      <c r="F67" s="458"/>
      <c r="G67" s="458"/>
      <c r="H67" s="458"/>
      <c r="I67" s="458"/>
      <c r="J67" s="458"/>
      <c r="K67" s="458"/>
      <c r="L67" s="458"/>
      <c r="M67" s="458"/>
      <c r="N67" s="458"/>
      <c r="O67" s="58"/>
      <c r="P67" s="458"/>
    </row>
    <row r="68" spans="5:17" x14ac:dyDescent="0.2">
      <c r="E68" s="70" t="s">
        <v>240</v>
      </c>
      <c r="F68" s="459" t="s">
        <v>406</v>
      </c>
      <c r="G68" s="459" t="s">
        <v>407</v>
      </c>
      <c r="H68" s="459" t="s">
        <v>90</v>
      </c>
      <c r="I68" s="459" t="s">
        <v>408</v>
      </c>
      <c r="J68" s="459" t="s">
        <v>409</v>
      </c>
      <c r="K68" s="459" t="s">
        <v>410</v>
      </c>
      <c r="L68" s="459" t="s">
        <v>411</v>
      </c>
      <c r="M68" s="459" t="s">
        <v>412</v>
      </c>
      <c r="N68" s="459" t="s">
        <v>413</v>
      </c>
      <c r="O68" s="61" t="s">
        <v>414</v>
      </c>
      <c r="P68" s="459"/>
    </row>
    <row r="69" spans="5:17" x14ac:dyDescent="0.2">
      <c r="E69" s="57" t="s">
        <v>92</v>
      </c>
      <c r="F69" s="460">
        <v>870</v>
      </c>
      <c r="G69" s="460"/>
      <c r="H69" s="460"/>
      <c r="I69" s="460"/>
      <c r="J69" s="460"/>
      <c r="K69" s="460"/>
      <c r="L69" s="460"/>
      <c r="M69" s="460"/>
      <c r="N69" s="460"/>
      <c r="O69" s="65"/>
      <c r="P69" s="460"/>
      <c r="Q69" s="117"/>
    </row>
    <row r="70" spans="5:17" x14ac:dyDescent="0.2">
      <c r="E70" s="57" t="s">
        <v>110</v>
      </c>
      <c r="F70" s="460">
        <v>807</v>
      </c>
      <c r="G70" s="460">
        <v>807</v>
      </c>
      <c r="H70" s="460">
        <v>727</v>
      </c>
      <c r="I70" s="460">
        <v>727</v>
      </c>
      <c r="J70" s="460">
        <v>727</v>
      </c>
      <c r="K70" s="460">
        <v>727</v>
      </c>
      <c r="L70" s="460">
        <v>727</v>
      </c>
      <c r="M70" s="460">
        <v>727</v>
      </c>
      <c r="N70" s="460">
        <v>727</v>
      </c>
      <c r="O70" s="65">
        <v>727</v>
      </c>
      <c r="P70" s="458"/>
      <c r="Q70" s="117"/>
    </row>
    <row r="71" spans="5:17" x14ac:dyDescent="0.2">
      <c r="E71" s="121" t="s">
        <v>27</v>
      </c>
      <c r="F71" s="462">
        <v>200</v>
      </c>
      <c r="G71" s="462">
        <v>200</v>
      </c>
      <c r="H71" s="462">
        <v>200</v>
      </c>
      <c r="I71" s="462">
        <v>200</v>
      </c>
      <c r="J71" s="462">
        <v>200</v>
      </c>
      <c r="K71" s="462">
        <v>200</v>
      </c>
      <c r="L71" s="462">
        <v>200</v>
      </c>
      <c r="M71" s="462">
        <v>200</v>
      </c>
      <c r="N71" s="462">
        <v>200</v>
      </c>
      <c r="O71" s="155">
        <v>200</v>
      </c>
      <c r="P71" s="458"/>
      <c r="Q71" s="56"/>
    </row>
    <row r="72" spans="5:17" x14ac:dyDescent="0.2">
      <c r="E72" s="57" t="s">
        <v>17</v>
      </c>
      <c r="F72" s="66">
        <v>9.4029850746268656E-2</v>
      </c>
      <c r="G72" s="66">
        <v>9.4029850746268656E-2</v>
      </c>
      <c r="H72" s="66">
        <v>0.21343283582089553</v>
      </c>
      <c r="I72" s="66">
        <v>0.21343283582089553</v>
      </c>
      <c r="J72" s="66">
        <v>0.21343283582089553</v>
      </c>
      <c r="K72" s="66">
        <v>0.21343283582089553</v>
      </c>
      <c r="L72" s="66">
        <v>0.21343283582089553</v>
      </c>
      <c r="M72" s="66">
        <v>0.21343283582089553</v>
      </c>
      <c r="N72" s="66">
        <v>0.21343283582089553</v>
      </c>
      <c r="O72" s="67">
        <v>0.21343283582089553</v>
      </c>
      <c r="P72" s="458"/>
      <c r="Q72" s="117"/>
    </row>
    <row r="73" spans="5:17" x14ac:dyDescent="0.2">
      <c r="E73" s="57"/>
      <c r="F73" s="458"/>
      <c r="G73" s="458"/>
      <c r="H73" s="458"/>
      <c r="I73" s="458"/>
      <c r="J73" s="458"/>
      <c r="K73" s="458"/>
      <c r="L73" s="458"/>
      <c r="M73" s="458"/>
      <c r="N73" s="458"/>
      <c r="O73" s="58"/>
      <c r="P73" s="458"/>
      <c r="Q73" s="117"/>
    </row>
    <row r="74" spans="5:17" x14ac:dyDescent="0.2">
      <c r="E74" s="70" t="s">
        <v>241</v>
      </c>
      <c r="F74" s="460"/>
      <c r="G74" s="460"/>
      <c r="H74" s="460"/>
      <c r="I74" s="460"/>
      <c r="J74" s="460"/>
      <c r="K74" s="460"/>
      <c r="L74" s="460"/>
      <c r="M74" s="460"/>
      <c r="N74" s="460"/>
      <c r="O74" s="65"/>
      <c r="P74" s="460"/>
      <c r="Q74" s="117"/>
    </row>
    <row r="75" spans="5:17" x14ac:dyDescent="0.2">
      <c r="E75" s="57" t="s">
        <v>92</v>
      </c>
      <c r="F75" s="461">
        <v>4600</v>
      </c>
      <c r="G75" s="458"/>
      <c r="H75" s="458"/>
      <c r="I75" s="458"/>
      <c r="J75" s="458"/>
      <c r="K75" s="458"/>
      <c r="L75" s="458"/>
      <c r="M75" s="458"/>
      <c r="N75" s="458"/>
      <c r="O75" s="58"/>
      <c r="P75" s="458"/>
      <c r="Q75" s="117"/>
    </row>
    <row r="76" spans="5:17" x14ac:dyDescent="0.2">
      <c r="E76" s="57" t="s">
        <v>110</v>
      </c>
      <c r="F76" s="460">
        <v>4285</v>
      </c>
      <c r="G76" s="461">
        <v>4285</v>
      </c>
      <c r="H76" s="461">
        <v>3921.3636363636365</v>
      </c>
      <c r="I76" s="461">
        <v>3921.3636363636365</v>
      </c>
      <c r="J76" s="461">
        <v>3921.3636363636365</v>
      </c>
      <c r="K76" s="461">
        <v>3921.3636363636365</v>
      </c>
      <c r="L76" s="461">
        <v>3921.3636363636365</v>
      </c>
      <c r="M76" s="461">
        <v>3921.3636363636365</v>
      </c>
      <c r="N76" s="461">
        <v>3921.3636363636365</v>
      </c>
      <c r="O76" s="63">
        <v>3921.3636363636365</v>
      </c>
      <c r="P76" s="458"/>
      <c r="Q76" s="117"/>
    </row>
    <row r="77" spans="5:17" x14ac:dyDescent="0.2">
      <c r="E77" s="121" t="s">
        <v>27</v>
      </c>
      <c r="F77" s="462">
        <v>800</v>
      </c>
      <c r="G77" s="462">
        <v>800</v>
      </c>
      <c r="H77" s="462">
        <v>800</v>
      </c>
      <c r="I77" s="462">
        <v>800</v>
      </c>
      <c r="J77" s="462">
        <v>800</v>
      </c>
      <c r="K77" s="462">
        <v>800</v>
      </c>
      <c r="L77" s="462">
        <v>800</v>
      </c>
      <c r="M77" s="462">
        <v>800</v>
      </c>
      <c r="N77" s="462">
        <v>800</v>
      </c>
      <c r="O77" s="155">
        <v>800</v>
      </c>
      <c r="P77" s="458"/>
      <c r="Q77" s="117"/>
    </row>
    <row r="78" spans="5:17" x14ac:dyDescent="0.2">
      <c r="E78" s="57" t="s">
        <v>17</v>
      </c>
      <c r="F78" s="66">
        <v>8.2894736842105257E-2</v>
      </c>
      <c r="G78" s="66">
        <v>8.2894736842105257E-2</v>
      </c>
      <c r="H78" s="66">
        <v>0.17858851674641146</v>
      </c>
      <c r="I78" s="66">
        <v>0.17858851674641146</v>
      </c>
      <c r="J78" s="66">
        <v>0.17858851674641146</v>
      </c>
      <c r="K78" s="66">
        <v>0.17858851674641146</v>
      </c>
      <c r="L78" s="66">
        <v>0.17858851674641146</v>
      </c>
      <c r="M78" s="66">
        <v>0.17858851674641146</v>
      </c>
      <c r="N78" s="66">
        <v>0.17858851674641146</v>
      </c>
      <c r="O78" s="67">
        <v>0.17858851674641146</v>
      </c>
      <c r="P78" s="458"/>
      <c r="Q78" s="56"/>
    </row>
    <row r="79" spans="5:17" x14ac:dyDescent="0.2">
      <c r="E79" s="71"/>
      <c r="F79" s="74"/>
      <c r="G79" s="74"/>
      <c r="H79" s="74"/>
      <c r="I79" s="74"/>
      <c r="J79" s="74"/>
      <c r="K79" s="74"/>
      <c r="L79" s="74"/>
      <c r="M79" s="74"/>
      <c r="N79" s="74"/>
      <c r="O79" s="75"/>
      <c r="P79" s="458"/>
      <c r="Q79" s="56"/>
    </row>
    <row r="80" spans="5:17" x14ac:dyDescent="0.2"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117"/>
    </row>
    <row r="81" spans="5:17" x14ac:dyDescent="0.2"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117"/>
    </row>
    <row r="82" spans="5:17" x14ac:dyDescent="0.2"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</row>
    <row r="83" spans="5:17" x14ac:dyDescent="0.2">
      <c r="H83" s="62"/>
      <c r="I83" s="62"/>
      <c r="J83" s="62"/>
      <c r="K83" s="62"/>
      <c r="L83" s="62"/>
      <c r="M83" s="62"/>
      <c r="N83" s="62"/>
      <c r="O83" s="62"/>
      <c r="P83" s="62"/>
      <c r="Q83" s="118"/>
    </row>
    <row r="85" spans="5:17" x14ac:dyDescent="0.2">
      <c r="E85" s="56"/>
      <c r="Q85" s="56"/>
    </row>
    <row r="86" spans="5:17" x14ac:dyDescent="0.2">
      <c r="H86" s="62"/>
      <c r="I86" s="62"/>
      <c r="J86" s="62"/>
      <c r="K86" s="62"/>
      <c r="L86" s="62"/>
      <c r="M86" s="62"/>
      <c r="N86" s="62"/>
      <c r="O86" s="62"/>
      <c r="P86" s="62"/>
      <c r="Q86" s="118"/>
    </row>
    <row r="87" spans="5:17" x14ac:dyDescent="0.2">
      <c r="Q87" s="118"/>
    </row>
    <row r="89" spans="5:17" x14ac:dyDescent="0.2">
      <c r="Q89" s="117"/>
    </row>
    <row r="90" spans="5:17" x14ac:dyDescent="0.2">
      <c r="Q90" s="127"/>
    </row>
  </sheetData>
  <mergeCells count="3">
    <mergeCell ref="N12:O12"/>
    <mergeCell ref="F19:G19"/>
    <mergeCell ref="I19:J1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8D470-ABC0-B14C-AACC-952C450AD78A}">
  <dimension ref="E7:Q108"/>
  <sheetViews>
    <sheetView topLeftCell="A23" workbookViewId="0">
      <selection activeCell="F41" sqref="F41"/>
    </sheetView>
  </sheetViews>
  <sheetFormatPr baseColWidth="10" defaultRowHeight="18" x14ac:dyDescent="0.2"/>
  <cols>
    <col min="1" max="4" width="10.83203125" style="80"/>
    <col min="5" max="5" width="34.83203125" style="80" customWidth="1"/>
    <col min="6" max="6" width="11.5" style="80" customWidth="1"/>
    <col min="7" max="7" width="12.1640625" style="80" customWidth="1"/>
    <col min="8" max="8" width="11.33203125" style="80" customWidth="1"/>
    <col min="9" max="11" width="10.83203125" style="80"/>
    <col min="12" max="15" width="10.83203125" style="80" customWidth="1"/>
    <col min="16" max="16" width="10.83203125" style="80"/>
    <col min="17" max="17" width="10.83203125" style="60"/>
    <col min="18" max="16384" width="10.83203125" style="80"/>
  </cols>
  <sheetData>
    <row r="7" spans="5:6" x14ac:dyDescent="0.2">
      <c r="E7" s="94" t="s">
        <v>222</v>
      </c>
    </row>
    <row r="9" spans="5:6" x14ac:dyDescent="0.2">
      <c r="E9" s="183" t="s">
        <v>200</v>
      </c>
      <c r="F9" s="184" t="s">
        <v>201</v>
      </c>
    </row>
    <row r="10" spans="5:6" x14ac:dyDescent="0.2">
      <c r="E10" s="183" t="s">
        <v>202</v>
      </c>
      <c r="F10" s="184" t="s">
        <v>91</v>
      </c>
    </row>
    <row r="11" spans="5:6" x14ac:dyDescent="0.2">
      <c r="E11" s="183" t="s">
        <v>50</v>
      </c>
      <c r="F11" s="184" t="s">
        <v>38</v>
      </c>
    </row>
    <row r="12" spans="5:6" x14ac:dyDescent="0.2">
      <c r="E12" s="183" t="s">
        <v>52</v>
      </c>
      <c r="F12" s="184" t="s">
        <v>53</v>
      </c>
    </row>
    <row r="13" spans="5:6" x14ac:dyDescent="0.2">
      <c r="E13" s="183" t="s">
        <v>54</v>
      </c>
      <c r="F13" s="184" t="s">
        <v>211</v>
      </c>
    </row>
    <row r="17" spans="5:9" x14ac:dyDescent="0.2">
      <c r="E17" s="84" t="s">
        <v>210</v>
      </c>
      <c r="F17" s="85"/>
      <c r="G17" s="85"/>
      <c r="H17" s="85"/>
      <c r="I17" s="86"/>
    </row>
    <row r="18" spans="5:9" x14ac:dyDescent="0.2">
      <c r="E18" s="89"/>
      <c r="I18" s="88"/>
    </row>
    <row r="19" spans="5:9" x14ac:dyDescent="0.2">
      <c r="E19" s="90" t="s">
        <v>14</v>
      </c>
      <c r="F19" s="60" t="s">
        <v>0</v>
      </c>
      <c r="G19" s="60" t="s">
        <v>1</v>
      </c>
      <c r="H19" s="60" t="s">
        <v>2</v>
      </c>
      <c r="I19" s="61" t="s">
        <v>99</v>
      </c>
    </row>
    <row r="20" spans="5:9" x14ac:dyDescent="0.2">
      <c r="E20" s="87" t="s">
        <v>130</v>
      </c>
      <c r="F20" s="64">
        <v>310</v>
      </c>
      <c r="G20" s="64">
        <v>480</v>
      </c>
      <c r="H20" s="64">
        <v>480</v>
      </c>
      <c r="I20" s="65">
        <v>1270</v>
      </c>
    </row>
    <row r="21" spans="5:9" x14ac:dyDescent="0.2">
      <c r="E21" s="87" t="s">
        <v>135</v>
      </c>
      <c r="I21" s="65">
        <v>790</v>
      </c>
    </row>
    <row r="22" spans="5:9" ht="19" thickBot="1" x14ac:dyDescent="0.25">
      <c r="E22" s="89" t="s">
        <v>119</v>
      </c>
      <c r="I22" s="294">
        <v>480</v>
      </c>
    </row>
    <row r="23" spans="5:9" x14ac:dyDescent="0.2">
      <c r="E23" s="89"/>
      <c r="I23" s="157"/>
    </row>
    <row r="24" spans="5:9" x14ac:dyDescent="0.2">
      <c r="E24" s="89" t="s">
        <v>10</v>
      </c>
      <c r="I24" s="157"/>
    </row>
    <row r="25" spans="5:9" ht="19" x14ac:dyDescent="0.25">
      <c r="E25" s="293" t="s">
        <v>11</v>
      </c>
      <c r="I25" s="136">
        <v>1.9916380737672386</v>
      </c>
    </row>
    <row r="26" spans="5:9" ht="19" x14ac:dyDescent="0.25">
      <c r="E26" s="293" t="s">
        <v>12</v>
      </c>
      <c r="I26" s="136">
        <v>2.6463117337018467</v>
      </c>
    </row>
    <row r="27" spans="5:9" ht="19" x14ac:dyDescent="0.25">
      <c r="E27" s="293" t="s">
        <v>13</v>
      </c>
      <c r="I27" s="136">
        <v>2.3883569644052813</v>
      </c>
    </row>
    <row r="28" spans="5:9" x14ac:dyDescent="0.2">
      <c r="E28" s="89"/>
      <c r="I28" s="157"/>
    </row>
    <row r="29" spans="5:9" x14ac:dyDescent="0.2">
      <c r="E29" s="90" t="s">
        <v>102</v>
      </c>
      <c r="I29" s="157"/>
    </row>
    <row r="30" spans="5:9" x14ac:dyDescent="0.2">
      <c r="E30" s="87" t="s">
        <v>130</v>
      </c>
      <c r="F30" s="64">
        <v>1477.2727272727273</v>
      </c>
      <c r="G30" s="64">
        <v>2290.9090909090905</v>
      </c>
      <c r="H30" s="64">
        <v>2290.9090909090905</v>
      </c>
      <c r="I30" s="65">
        <v>5508.2644628099169</v>
      </c>
    </row>
    <row r="31" spans="5:9" x14ac:dyDescent="0.2">
      <c r="E31" s="156" t="s">
        <v>134</v>
      </c>
      <c r="F31" s="72"/>
      <c r="G31" s="72"/>
      <c r="H31" s="72"/>
      <c r="I31" s="73"/>
    </row>
    <row r="32" spans="5:9" x14ac:dyDescent="0.2">
      <c r="E32" s="94"/>
    </row>
    <row r="34" spans="5:9" x14ac:dyDescent="0.2">
      <c r="E34" s="84" t="s">
        <v>209</v>
      </c>
      <c r="F34" s="85"/>
      <c r="G34" s="85"/>
      <c r="H34" s="85"/>
      <c r="I34" s="86"/>
    </row>
    <row r="35" spans="5:9" x14ac:dyDescent="0.2">
      <c r="E35" s="144"/>
      <c r="I35" s="88"/>
    </row>
    <row r="36" spans="5:9" x14ac:dyDescent="0.2">
      <c r="E36" s="89" t="s">
        <v>213</v>
      </c>
      <c r="F36" s="60" t="s">
        <v>0</v>
      </c>
      <c r="G36" s="60" t="s">
        <v>1</v>
      </c>
      <c r="H36" s="60" t="s">
        <v>2</v>
      </c>
      <c r="I36" s="61" t="s">
        <v>8</v>
      </c>
    </row>
    <row r="37" spans="5:9" x14ac:dyDescent="0.2">
      <c r="E37" s="87" t="s">
        <v>92</v>
      </c>
      <c r="F37" s="139">
        <v>270</v>
      </c>
      <c r="G37" s="139">
        <v>300</v>
      </c>
      <c r="H37" s="139">
        <v>300</v>
      </c>
      <c r="I37" s="124">
        <v>870</v>
      </c>
    </row>
    <row r="38" spans="5:9" x14ac:dyDescent="0.2">
      <c r="E38" s="140" t="s">
        <v>124</v>
      </c>
      <c r="F38" s="288">
        <v>35</v>
      </c>
      <c r="G38" s="288">
        <v>54</v>
      </c>
      <c r="H38" s="288">
        <v>54</v>
      </c>
      <c r="I38" s="141">
        <v>143</v>
      </c>
    </row>
    <row r="39" spans="5:9" x14ac:dyDescent="0.2">
      <c r="E39" s="87" t="s">
        <v>110</v>
      </c>
      <c r="F39" s="62">
        <v>235</v>
      </c>
      <c r="G39" s="62">
        <v>246</v>
      </c>
      <c r="H39" s="62">
        <v>246</v>
      </c>
      <c r="I39" s="124">
        <v>727</v>
      </c>
    </row>
    <row r="40" spans="5:9" x14ac:dyDescent="0.2">
      <c r="E40" s="87" t="s">
        <v>27</v>
      </c>
      <c r="F40" s="62">
        <v>50</v>
      </c>
      <c r="G40" s="62">
        <v>50</v>
      </c>
      <c r="H40" s="62">
        <v>100</v>
      </c>
      <c r="I40" s="124">
        <v>200</v>
      </c>
    </row>
    <row r="41" spans="5:9" x14ac:dyDescent="0.2">
      <c r="E41" s="87" t="s">
        <v>111</v>
      </c>
      <c r="F41" s="66">
        <v>0.15909090909090909</v>
      </c>
      <c r="G41" s="66">
        <v>0.216</v>
      </c>
      <c r="H41" s="66">
        <v>0.27</v>
      </c>
      <c r="I41" s="125">
        <v>0.21343283582089553</v>
      </c>
    </row>
    <row r="42" spans="5:9" x14ac:dyDescent="0.2">
      <c r="E42" s="87"/>
      <c r="I42" s="88"/>
    </row>
    <row r="43" spans="5:9" x14ac:dyDescent="0.2">
      <c r="E43" s="89" t="s">
        <v>214</v>
      </c>
      <c r="I43" s="88"/>
    </row>
    <row r="44" spans="5:9" x14ac:dyDescent="0.2">
      <c r="E44" s="87" t="s">
        <v>92</v>
      </c>
      <c r="F44" s="62">
        <v>1760</v>
      </c>
      <c r="G44" s="62">
        <v>1760</v>
      </c>
      <c r="H44" s="62">
        <v>1540</v>
      </c>
      <c r="I44" s="124">
        <v>4600</v>
      </c>
    </row>
    <row r="45" spans="5:9" x14ac:dyDescent="0.2">
      <c r="E45" s="140" t="s">
        <v>124</v>
      </c>
      <c r="F45" s="288">
        <v>182.5</v>
      </c>
      <c r="G45" s="288">
        <v>282</v>
      </c>
      <c r="H45" s="288">
        <v>282</v>
      </c>
      <c r="I45" s="141">
        <v>678.63636363636363</v>
      </c>
    </row>
    <row r="46" spans="5:9" x14ac:dyDescent="0.2">
      <c r="E46" s="87" t="s">
        <v>110</v>
      </c>
      <c r="F46" s="62">
        <v>1577.5</v>
      </c>
      <c r="G46" s="62">
        <v>1478</v>
      </c>
      <c r="H46" s="62">
        <v>1258</v>
      </c>
      <c r="I46" s="124">
        <v>3921.3636363636365</v>
      </c>
    </row>
    <row r="47" spans="5:9" x14ac:dyDescent="0.2">
      <c r="E47" s="87" t="s">
        <v>27</v>
      </c>
      <c r="F47" s="62">
        <v>150</v>
      </c>
      <c r="G47" s="62">
        <v>150</v>
      </c>
      <c r="H47" s="62">
        <v>500</v>
      </c>
      <c r="I47" s="124">
        <v>800</v>
      </c>
    </row>
    <row r="48" spans="5:9" x14ac:dyDescent="0.2">
      <c r="E48" s="87" t="s">
        <v>111</v>
      </c>
      <c r="F48" s="66">
        <v>0.11335403726708075</v>
      </c>
      <c r="G48" s="66">
        <v>0.17515527950310558</v>
      </c>
      <c r="H48" s="66">
        <v>0.27115384615384613</v>
      </c>
      <c r="I48" s="125">
        <v>0.17858851674641149</v>
      </c>
    </row>
    <row r="49" spans="5:17" x14ac:dyDescent="0.2">
      <c r="E49" s="156" t="s">
        <v>134</v>
      </c>
      <c r="F49" s="100"/>
      <c r="G49" s="100"/>
      <c r="H49" s="100"/>
      <c r="I49" s="142"/>
    </row>
    <row r="51" spans="5:17" x14ac:dyDescent="0.2">
      <c r="E51" s="84" t="s">
        <v>385</v>
      </c>
      <c r="F51" s="85"/>
      <c r="G51" s="85"/>
      <c r="H51" s="85"/>
      <c r="I51" s="85"/>
      <c r="J51" s="85"/>
      <c r="K51" s="85"/>
      <c r="L51" s="85"/>
      <c r="M51" s="85"/>
      <c r="N51" s="85"/>
      <c r="O51" s="86"/>
    </row>
    <row r="52" spans="5:17" x14ac:dyDescent="0.2">
      <c r="E52" s="87"/>
      <c r="O52" s="88"/>
    </row>
    <row r="53" spans="5:17" x14ac:dyDescent="0.2">
      <c r="E53" s="99" t="s">
        <v>14</v>
      </c>
      <c r="F53" s="60" t="s">
        <v>406</v>
      </c>
      <c r="G53" s="94" t="s">
        <v>407</v>
      </c>
      <c r="H53" s="94" t="s">
        <v>90</v>
      </c>
      <c r="I53" s="94" t="s">
        <v>408</v>
      </c>
      <c r="J53" s="94" t="s">
        <v>409</v>
      </c>
      <c r="K53" s="94" t="s">
        <v>410</v>
      </c>
      <c r="L53" s="94" t="s">
        <v>411</v>
      </c>
      <c r="M53" s="94" t="s">
        <v>412</v>
      </c>
      <c r="N53" s="94" t="s">
        <v>413</v>
      </c>
      <c r="O53" s="290" t="s">
        <v>414</v>
      </c>
      <c r="P53" s="94"/>
    </row>
    <row r="54" spans="5:17" x14ac:dyDescent="0.2">
      <c r="E54" s="89" t="s">
        <v>215</v>
      </c>
      <c r="G54" s="60"/>
      <c r="H54" s="60"/>
      <c r="I54" s="60"/>
      <c r="J54" s="60"/>
      <c r="K54" s="60"/>
      <c r="L54" s="60"/>
      <c r="M54" s="60"/>
      <c r="N54" s="60"/>
      <c r="O54" s="61"/>
      <c r="P54" s="60"/>
    </row>
    <row r="55" spans="5:17" x14ac:dyDescent="0.2">
      <c r="E55" s="87" t="s">
        <v>92</v>
      </c>
      <c r="F55" s="139">
        <v>270</v>
      </c>
      <c r="G55" s="56"/>
      <c r="H55" s="56"/>
      <c r="I55" s="56"/>
      <c r="J55" s="56"/>
      <c r="K55" s="56"/>
      <c r="L55" s="56"/>
      <c r="M55" s="56"/>
      <c r="N55" s="56"/>
      <c r="O55" s="58"/>
      <c r="P55" s="56"/>
    </row>
    <row r="56" spans="5:17" x14ac:dyDescent="0.2">
      <c r="E56" s="87" t="s">
        <v>124</v>
      </c>
      <c r="F56" s="62">
        <v>15</v>
      </c>
      <c r="G56" s="62">
        <v>15</v>
      </c>
      <c r="H56" s="62">
        <v>35</v>
      </c>
      <c r="I56" s="62">
        <v>35</v>
      </c>
      <c r="J56" s="62">
        <v>35</v>
      </c>
      <c r="K56" s="62">
        <v>35</v>
      </c>
      <c r="L56" s="62">
        <v>35</v>
      </c>
      <c r="M56" s="62">
        <v>35</v>
      </c>
      <c r="N56" s="62">
        <v>35</v>
      </c>
      <c r="O56" s="63">
        <v>35</v>
      </c>
      <c r="Q56" s="118"/>
    </row>
    <row r="57" spans="5:17" x14ac:dyDescent="0.2">
      <c r="E57" s="87" t="s">
        <v>110</v>
      </c>
      <c r="F57" s="62">
        <v>255</v>
      </c>
      <c r="G57" s="56">
        <v>255</v>
      </c>
      <c r="H57" s="56">
        <v>235</v>
      </c>
      <c r="I57" s="56">
        <v>235</v>
      </c>
      <c r="J57" s="56">
        <v>235</v>
      </c>
      <c r="K57" s="56">
        <v>235</v>
      </c>
      <c r="L57" s="56">
        <v>235</v>
      </c>
      <c r="M57" s="56">
        <v>235</v>
      </c>
      <c r="N57" s="56">
        <v>235</v>
      </c>
      <c r="O57" s="58">
        <v>235</v>
      </c>
    </row>
    <row r="58" spans="5:17" x14ac:dyDescent="0.2">
      <c r="E58" s="87" t="s">
        <v>27</v>
      </c>
      <c r="F58" s="62">
        <v>50</v>
      </c>
      <c r="G58" s="62">
        <v>50</v>
      </c>
      <c r="H58" s="62">
        <v>50</v>
      </c>
      <c r="I58" s="62">
        <v>50</v>
      </c>
      <c r="J58" s="62">
        <v>50</v>
      </c>
      <c r="K58" s="62">
        <v>50</v>
      </c>
      <c r="L58" s="62">
        <v>50</v>
      </c>
      <c r="M58" s="62">
        <v>50</v>
      </c>
      <c r="N58" s="62">
        <v>50</v>
      </c>
      <c r="O58" s="63">
        <v>50</v>
      </c>
    </row>
    <row r="59" spans="5:17" x14ac:dyDescent="0.2">
      <c r="E59" s="87" t="s">
        <v>111</v>
      </c>
      <c r="F59" s="66">
        <v>6.8181818181818177E-2</v>
      </c>
      <c r="G59" s="66">
        <v>6.8181818181818177E-2</v>
      </c>
      <c r="H59" s="66">
        <v>0.15909090909090909</v>
      </c>
      <c r="I59" s="66">
        <v>0.15909090909090909</v>
      </c>
      <c r="J59" s="66">
        <v>0.15909090909090909</v>
      </c>
      <c r="K59" s="66">
        <v>0.15909090909090909</v>
      </c>
      <c r="L59" s="66">
        <v>0.15909090909090909</v>
      </c>
      <c r="M59" s="66">
        <v>0.15909090909090909</v>
      </c>
      <c r="N59" s="66">
        <v>0.15909090909090909</v>
      </c>
      <c r="O59" s="67">
        <v>0.15909090909090909</v>
      </c>
    </row>
    <row r="60" spans="5:17" x14ac:dyDescent="0.2">
      <c r="E60" s="87"/>
      <c r="F60" s="56"/>
      <c r="G60" s="56"/>
      <c r="H60" s="56"/>
      <c r="I60" s="56"/>
      <c r="J60" s="56"/>
      <c r="K60" s="56"/>
      <c r="L60" s="56"/>
      <c r="M60" s="56"/>
      <c r="N60" s="56"/>
      <c r="O60" s="58"/>
      <c r="P60" s="56"/>
    </row>
    <row r="61" spans="5:17" x14ac:dyDescent="0.2">
      <c r="E61" s="89" t="s">
        <v>216</v>
      </c>
      <c r="F61" s="56"/>
      <c r="G61" s="56"/>
      <c r="H61" s="56"/>
      <c r="I61" s="56"/>
      <c r="J61" s="56"/>
      <c r="K61" s="56"/>
      <c r="L61" s="56"/>
      <c r="M61" s="56"/>
      <c r="N61" s="56"/>
      <c r="O61" s="58"/>
      <c r="P61" s="56"/>
    </row>
    <row r="62" spans="5:17" x14ac:dyDescent="0.2">
      <c r="E62" s="87" t="s">
        <v>92</v>
      </c>
      <c r="F62" s="139">
        <v>300</v>
      </c>
      <c r="G62" s="56"/>
      <c r="H62" s="56"/>
      <c r="I62" s="56"/>
      <c r="J62" s="56"/>
      <c r="K62" s="56"/>
      <c r="L62" s="56"/>
      <c r="M62" s="56"/>
      <c r="N62" s="56"/>
      <c r="O62" s="58"/>
      <c r="P62" s="56"/>
    </row>
    <row r="63" spans="5:17" x14ac:dyDescent="0.2">
      <c r="E63" s="87" t="s">
        <v>124</v>
      </c>
      <c r="F63" s="62">
        <v>24</v>
      </c>
      <c r="G63" s="62">
        <v>24</v>
      </c>
      <c r="H63" s="62">
        <v>54</v>
      </c>
      <c r="I63" s="62">
        <v>54</v>
      </c>
      <c r="J63" s="62">
        <v>54</v>
      </c>
      <c r="K63" s="62">
        <v>54</v>
      </c>
      <c r="L63" s="62">
        <v>54</v>
      </c>
      <c r="M63" s="62">
        <v>54</v>
      </c>
      <c r="N63" s="62">
        <v>54</v>
      </c>
      <c r="O63" s="63">
        <v>54</v>
      </c>
      <c r="Q63" s="118"/>
    </row>
    <row r="64" spans="5:17" x14ac:dyDescent="0.2">
      <c r="E64" s="87" t="s">
        <v>110</v>
      </c>
      <c r="F64" s="62">
        <v>276</v>
      </c>
      <c r="G64" s="56">
        <v>276</v>
      </c>
      <c r="H64" s="56">
        <v>246</v>
      </c>
      <c r="I64" s="56">
        <v>246</v>
      </c>
      <c r="J64" s="56">
        <v>246</v>
      </c>
      <c r="K64" s="56">
        <v>246</v>
      </c>
      <c r="L64" s="56">
        <v>246</v>
      </c>
      <c r="M64" s="56">
        <v>246</v>
      </c>
      <c r="N64" s="56">
        <v>246</v>
      </c>
      <c r="O64" s="58">
        <v>246</v>
      </c>
    </row>
    <row r="65" spans="5:17" x14ac:dyDescent="0.2">
      <c r="E65" s="87" t="s">
        <v>27</v>
      </c>
      <c r="F65" s="62">
        <v>50</v>
      </c>
      <c r="G65" s="62">
        <v>50</v>
      </c>
      <c r="H65" s="62">
        <v>50</v>
      </c>
      <c r="I65" s="62">
        <v>50</v>
      </c>
      <c r="J65" s="62">
        <v>50</v>
      </c>
      <c r="K65" s="62">
        <v>50</v>
      </c>
      <c r="L65" s="62">
        <v>50</v>
      </c>
      <c r="M65" s="62">
        <v>50</v>
      </c>
      <c r="N65" s="62">
        <v>50</v>
      </c>
      <c r="O65" s="63">
        <v>50</v>
      </c>
    </row>
    <row r="66" spans="5:17" x14ac:dyDescent="0.2">
      <c r="E66" s="87" t="s">
        <v>111</v>
      </c>
      <c r="F66" s="66">
        <v>9.6000000000000002E-2</v>
      </c>
      <c r="G66" s="66">
        <v>9.6000000000000002E-2</v>
      </c>
      <c r="H66" s="66">
        <v>0.216</v>
      </c>
      <c r="I66" s="66">
        <v>0.216</v>
      </c>
      <c r="J66" s="66">
        <v>0.216</v>
      </c>
      <c r="K66" s="66">
        <v>0.216</v>
      </c>
      <c r="L66" s="66">
        <v>0.216</v>
      </c>
      <c r="M66" s="66">
        <v>0.216</v>
      </c>
      <c r="N66" s="66">
        <v>0.216</v>
      </c>
      <c r="O66" s="67">
        <v>0.216</v>
      </c>
    </row>
    <row r="67" spans="5:17" x14ac:dyDescent="0.2">
      <c r="E67" s="87"/>
      <c r="F67" s="56"/>
      <c r="G67" s="56"/>
      <c r="H67" s="56"/>
      <c r="I67" s="56"/>
      <c r="J67" s="56"/>
      <c r="K67" s="56"/>
      <c r="L67" s="56"/>
      <c r="M67" s="56"/>
      <c r="N67" s="56"/>
      <c r="O67" s="58"/>
      <c r="P67" s="56"/>
    </row>
    <row r="68" spans="5:17" x14ac:dyDescent="0.2">
      <c r="E68" s="89" t="s">
        <v>217</v>
      </c>
      <c r="F68" s="56"/>
      <c r="G68" s="56"/>
      <c r="H68" s="56"/>
      <c r="I68" s="56"/>
      <c r="J68" s="56"/>
      <c r="K68" s="56"/>
      <c r="L68" s="56"/>
      <c r="M68" s="56"/>
      <c r="N68" s="56"/>
      <c r="O68" s="58"/>
      <c r="P68" s="56"/>
    </row>
    <row r="69" spans="5:17" x14ac:dyDescent="0.2">
      <c r="E69" s="87" t="s">
        <v>92</v>
      </c>
      <c r="F69" s="139">
        <v>300</v>
      </c>
      <c r="G69" s="56"/>
      <c r="H69" s="56"/>
      <c r="I69" s="56"/>
      <c r="J69" s="56"/>
      <c r="K69" s="56"/>
      <c r="L69" s="56"/>
      <c r="M69" s="56"/>
      <c r="N69" s="56"/>
      <c r="O69" s="58"/>
      <c r="P69" s="56"/>
    </row>
    <row r="70" spans="5:17" x14ac:dyDescent="0.2">
      <c r="E70" s="87" t="s">
        <v>124</v>
      </c>
      <c r="F70" s="62">
        <v>24</v>
      </c>
      <c r="G70" s="62">
        <v>24</v>
      </c>
      <c r="H70" s="62">
        <v>54</v>
      </c>
      <c r="I70" s="62">
        <v>54</v>
      </c>
      <c r="J70" s="62">
        <v>54</v>
      </c>
      <c r="K70" s="62">
        <v>54</v>
      </c>
      <c r="L70" s="62">
        <v>54</v>
      </c>
      <c r="M70" s="62">
        <v>54</v>
      </c>
      <c r="N70" s="62">
        <v>54</v>
      </c>
      <c r="O70" s="63">
        <v>54</v>
      </c>
      <c r="Q70" s="118"/>
    </row>
    <row r="71" spans="5:17" x14ac:dyDescent="0.2">
      <c r="E71" s="87" t="s">
        <v>110</v>
      </c>
      <c r="F71" s="62">
        <v>276</v>
      </c>
      <c r="G71" s="56">
        <v>276</v>
      </c>
      <c r="H71" s="56">
        <v>246</v>
      </c>
      <c r="I71" s="56">
        <v>246</v>
      </c>
      <c r="J71" s="56">
        <v>246</v>
      </c>
      <c r="K71" s="56">
        <v>246</v>
      </c>
      <c r="L71" s="56">
        <v>246</v>
      </c>
      <c r="M71" s="56">
        <v>246</v>
      </c>
      <c r="N71" s="56">
        <v>246</v>
      </c>
      <c r="O71" s="58">
        <v>246</v>
      </c>
    </row>
    <row r="72" spans="5:17" x14ac:dyDescent="0.2">
      <c r="E72" s="87" t="s">
        <v>27</v>
      </c>
      <c r="F72" s="62">
        <v>100</v>
      </c>
      <c r="G72" s="62">
        <v>100</v>
      </c>
      <c r="H72" s="62">
        <v>100</v>
      </c>
      <c r="I72" s="62">
        <v>100</v>
      </c>
      <c r="J72" s="62">
        <v>100</v>
      </c>
      <c r="K72" s="62">
        <v>100</v>
      </c>
      <c r="L72" s="62">
        <v>100</v>
      </c>
      <c r="M72" s="62">
        <v>100</v>
      </c>
      <c r="N72" s="62">
        <v>100</v>
      </c>
      <c r="O72" s="63">
        <v>100</v>
      </c>
    </row>
    <row r="73" spans="5:17" x14ac:dyDescent="0.2">
      <c r="E73" s="87" t="s">
        <v>111</v>
      </c>
      <c r="F73" s="66">
        <v>0.12</v>
      </c>
      <c r="G73" s="66">
        <v>0.12</v>
      </c>
      <c r="H73" s="66">
        <v>0.27</v>
      </c>
      <c r="I73" s="66">
        <v>0.27</v>
      </c>
      <c r="J73" s="66">
        <v>0.27</v>
      </c>
      <c r="K73" s="66">
        <v>0.27</v>
      </c>
      <c r="L73" s="66">
        <v>0.27</v>
      </c>
      <c r="M73" s="66">
        <v>0.27</v>
      </c>
      <c r="N73" s="66">
        <v>0.27</v>
      </c>
      <c r="O73" s="67">
        <v>0.27</v>
      </c>
    </row>
    <row r="74" spans="5:17" x14ac:dyDescent="0.2">
      <c r="E74" s="87"/>
      <c r="O74" s="88"/>
    </row>
    <row r="75" spans="5:17" x14ac:dyDescent="0.2">
      <c r="E75" s="99" t="s">
        <v>29</v>
      </c>
      <c r="F75" s="60" t="s">
        <v>406</v>
      </c>
      <c r="G75" s="94" t="s">
        <v>407</v>
      </c>
      <c r="H75" s="94" t="s">
        <v>90</v>
      </c>
      <c r="I75" s="94" t="s">
        <v>408</v>
      </c>
      <c r="J75" s="94" t="s">
        <v>409</v>
      </c>
      <c r="K75" s="94" t="s">
        <v>410</v>
      </c>
      <c r="L75" s="94" t="s">
        <v>411</v>
      </c>
      <c r="M75" s="94" t="s">
        <v>412</v>
      </c>
      <c r="N75" s="94" t="s">
        <v>413</v>
      </c>
      <c r="O75" s="290" t="s">
        <v>414</v>
      </c>
      <c r="P75" s="94"/>
    </row>
    <row r="76" spans="5:17" x14ac:dyDescent="0.2">
      <c r="E76" s="89" t="s">
        <v>218</v>
      </c>
      <c r="O76" s="88"/>
    </row>
    <row r="77" spans="5:17" x14ac:dyDescent="0.2">
      <c r="E77" s="87" t="s">
        <v>92</v>
      </c>
      <c r="F77" s="139">
        <v>1760</v>
      </c>
      <c r="G77" s="83"/>
      <c r="H77" s="83"/>
      <c r="I77" s="83"/>
      <c r="J77" s="83"/>
      <c r="K77" s="83"/>
      <c r="L77" s="83"/>
      <c r="M77" s="83"/>
      <c r="N77" s="83"/>
      <c r="O77" s="291"/>
      <c r="P77" s="83"/>
    </row>
    <row r="78" spans="5:17" x14ac:dyDescent="0.2">
      <c r="E78" s="87" t="s">
        <v>124</v>
      </c>
      <c r="F78" s="62">
        <v>82.5</v>
      </c>
      <c r="G78" s="62">
        <v>82.5</v>
      </c>
      <c r="H78" s="62">
        <v>182.5</v>
      </c>
      <c r="I78" s="62">
        <v>182.5</v>
      </c>
      <c r="J78" s="62">
        <v>182.5</v>
      </c>
      <c r="K78" s="62">
        <v>182.5</v>
      </c>
      <c r="L78" s="62">
        <v>182.5</v>
      </c>
      <c r="M78" s="62">
        <v>182.5</v>
      </c>
      <c r="N78" s="62">
        <v>182.5</v>
      </c>
      <c r="O78" s="63">
        <v>182.5</v>
      </c>
      <c r="Q78" s="118"/>
    </row>
    <row r="79" spans="5:17" x14ac:dyDescent="0.2">
      <c r="E79" s="87" t="s">
        <v>110</v>
      </c>
      <c r="F79" s="62">
        <v>1677.5</v>
      </c>
      <c r="G79" s="62">
        <v>1595</v>
      </c>
      <c r="H79" s="62">
        <v>1412.5</v>
      </c>
      <c r="I79" s="62">
        <v>1230</v>
      </c>
      <c r="J79" s="62">
        <v>1047.5</v>
      </c>
      <c r="K79" s="62">
        <v>865</v>
      </c>
      <c r="L79" s="62">
        <v>682.5</v>
      </c>
      <c r="M79" s="62">
        <v>500</v>
      </c>
      <c r="N79" s="62">
        <v>317.5</v>
      </c>
      <c r="O79" s="63">
        <v>135</v>
      </c>
    </row>
    <row r="80" spans="5:17" x14ac:dyDescent="0.2">
      <c r="E80" s="87" t="s">
        <v>27</v>
      </c>
      <c r="F80" s="62">
        <v>150</v>
      </c>
      <c r="G80" s="62">
        <v>150</v>
      </c>
      <c r="H80" s="62">
        <v>150</v>
      </c>
      <c r="I80" s="62">
        <v>150</v>
      </c>
      <c r="J80" s="62">
        <v>150</v>
      </c>
      <c r="K80" s="62">
        <v>150</v>
      </c>
      <c r="L80" s="62">
        <v>150</v>
      </c>
      <c r="M80" s="62">
        <v>150</v>
      </c>
      <c r="N80" s="62">
        <v>150</v>
      </c>
      <c r="O80" s="63">
        <v>150</v>
      </c>
    </row>
    <row r="81" spans="5:17" x14ac:dyDescent="0.2">
      <c r="E81" s="87" t="s">
        <v>111</v>
      </c>
      <c r="F81" s="66">
        <v>5.124223602484472E-2</v>
      </c>
      <c r="G81" s="66">
        <v>0.10248447204968944</v>
      </c>
      <c r="H81" s="66">
        <v>0.21583850931677018</v>
      </c>
      <c r="I81" s="66">
        <v>0.32919254658385094</v>
      </c>
      <c r="J81" s="66">
        <v>0.44254658385093165</v>
      </c>
      <c r="K81" s="66">
        <v>0.55590062111801242</v>
      </c>
      <c r="L81" s="66">
        <v>0.66925465838509313</v>
      </c>
      <c r="M81" s="66">
        <v>0.78260869565217395</v>
      </c>
      <c r="N81" s="66">
        <v>0.89596273291925466</v>
      </c>
      <c r="O81" s="67">
        <v>1</v>
      </c>
    </row>
    <row r="82" spans="5:17" x14ac:dyDescent="0.2">
      <c r="E82" s="87"/>
      <c r="F82" s="56"/>
      <c r="G82" s="62"/>
      <c r="H82" s="62"/>
      <c r="I82" s="62"/>
      <c r="J82" s="62"/>
      <c r="K82" s="62"/>
      <c r="L82" s="62"/>
      <c r="M82" s="62"/>
      <c r="N82" s="62"/>
      <c r="O82" s="63"/>
      <c r="P82" s="62"/>
    </row>
    <row r="83" spans="5:17" x14ac:dyDescent="0.2">
      <c r="E83" s="89" t="s">
        <v>219</v>
      </c>
      <c r="F83" s="56"/>
      <c r="G83" s="62"/>
      <c r="H83" s="62"/>
      <c r="I83" s="62"/>
      <c r="J83" s="62"/>
      <c r="K83" s="62"/>
      <c r="L83" s="62"/>
      <c r="M83" s="62"/>
      <c r="N83" s="62"/>
      <c r="O83" s="63"/>
      <c r="P83" s="62"/>
    </row>
    <row r="84" spans="5:17" x14ac:dyDescent="0.2">
      <c r="E84" s="87" t="s">
        <v>92</v>
      </c>
      <c r="F84" s="139">
        <v>1760</v>
      </c>
      <c r="G84" s="62"/>
      <c r="H84" s="62"/>
      <c r="I84" s="62"/>
      <c r="J84" s="62"/>
      <c r="K84" s="62"/>
      <c r="L84" s="62"/>
      <c r="M84" s="62"/>
      <c r="N84" s="62"/>
      <c r="O84" s="63"/>
      <c r="P84" s="62"/>
    </row>
    <row r="85" spans="5:17" x14ac:dyDescent="0.2">
      <c r="E85" s="87" t="s">
        <v>124</v>
      </c>
      <c r="F85" s="62">
        <v>132</v>
      </c>
      <c r="G85" s="62">
        <v>132</v>
      </c>
      <c r="H85" s="62">
        <v>282</v>
      </c>
      <c r="I85" s="62">
        <v>282</v>
      </c>
      <c r="J85" s="62">
        <v>282</v>
      </c>
      <c r="K85" s="62">
        <v>282</v>
      </c>
      <c r="L85" s="62">
        <v>282</v>
      </c>
      <c r="M85" s="62">
        <v>282</v>
      </c>
      <c r="N85" s="62">
        <v>282</v>
      </c>
      <c r="O85" s="63">
        <v>282</v>
      </c>
      <c r="Q85" s="118"/>
    </row>
    <row r="86" spans="5:17" x14ac:dyDescent="0.2">
      <c r="E86" s="87" t="s">
        <v>110</v>
      </c>
      <c r="F86" s="62">
        <v>1628</v>
      </c>
      <c r="G86" s="62">
        <v>1628</v>
      </c>
      <c r="H86" s="62">
        <v>1478</v>
      </c>
      <c r="I86" s="62">
        <v>1478</v>
      </c>
      <c r="J86" s="62">
        <v>1478</v>
      </c>
      <c r="K86" s="62">
        <v>1478</v>
      </c>
      <c r="L86" s="62">
        <v>1478</v>
      </c>
      <c r="M86" s="62">
        <v>1478</v>
      </c>
      <c r="N86" s="62">
        <v>1478</v>
      </c>
      <c r="O86" s="63">
        <v>1478</v>
      </c>
    </row>
    <row r="87" spans="5:17" x14ac:dyDescent="0.2">
      <c r="E87" s="87" t="s">
        <v>27</v>
      </c>
      <c r="F87" s="62">
        <v>150</v>
      </c>
      <c r="G87" s="62">
        <v>150</v>
      </c>
      <c r="H87" s="62">
        <v>150</v>
      </c>
      <c r="I87" s="62">
        <v>150</v>
      </c>
      <c r="J87" s="62">
        <v>150</v>
      </c>
      <c r="K87" s="62">
        <v>150</v>
      </c>
      <c r="L87" s="62">
        <v>150</v>
      </c>
      <c r="M87" s="62">
        <v>150</v>
      </c>
      <c r="N87" s="62">
        <v>150</v>
      </c>
      <c r="O87" s="63">
        <v>150</v>
      </c>
    </row>
    <row r="88" spans="5:17" x14ac:dyDescent="0.2">
      <c r="E88" s="87" t="s">
        <v>111</v>
      </c>
      <c r="F88" s="66">
        <v>8.1987577639751549E-2</v>
      </c>
      <c r="G88" s="66">
        <v>8.1987577639751549E-2</v>
      </c>
      <c r="H88" s="66">
        <v>0.17515527950310558</v>
      </c>
      <c r="I88" s="66">
        <v>0.17515527950310558</v>
      </c>
      <c r="J88" s="66">
        <v>0.17515527950310558</v>
      </c>
      <c r="K88" s="66">
        <v>0.17515527950310558</v>
      </c>
      <c r="L88" s="66">
        <v>0.17515527950310558</v>
      </c>
      <c r="M88" s="66">
        <v>0.17515527950310558</v>
      </c>
      <c r="N88" s="66">
        <v>0.17515527950310558</v>
      </c>
      <c r="O88" s="67">
        <v>0.17515527950310558</v>
      </c>
    </row>
    <row r="89" spans="5:17" x14ac:dyDescent="0.2">
      <c r="E89" s="87"/>
      <c r="F89" s="56"/>
      <c r="G89" s="62"/>
      <c r="H89" s="62"/>
      <c r="I89" s="62"/>
      <c r="J89" s="62"/>
      <c r="K89" s="62"/>
      <c r="L89" s="62"/>
      <c r="M89" s="62"/>
      <c r="N89" s="62"/>
      <c r="O89" s="63"/>
      <c r="P89" s="62"/>
    </row>
    <row r="90" spans="5:17" x14ac:dyDescent="0.2">
      <c r="E90" s="89" t="s">
        <v>220</v>
      </c>
      <c r="F90" s="56"/>
      <c r="G90" s="62"/>
      <c r="H90" s="62"/>
      <c r="I90" s="62"/>
      <c r="J90" s="62"/>
      <c r="K90" s="62"/>
      <c r="L90" s="62"/>
      <c r="M90" s="62"/>
      <c r="N90" s="62"/>
      <c r="O90" s="63"/>
      <c r="P90" s="62"/>
    </row>
    <row r="91" spans="5:17" x14ac:dyDescent="0.2">
      <c r="E91" s="87" t="s">
        <v>92</v>
      </c>
      <c r="F91" s="139">
        <v>1540</v>
      </c>
      <c r="G91" s="62"/>
      <c r="H91" s="62"/>
      <c r="I91" s="62"/>
      <c r="J91" s="62"/>
      <c r="K91" s="62"/>
      <c r="L91" s="62"/>
      <c r="M91" s="62"/>
      <c r="N91" s="62"/>
      <c r="O91" s="63"/>
      <c r="P91" s="62"/>
    </row>
    <row r="92" spans="5:17" x14ac:dyDescent="0.2">
      <c r="E92" s="87" t="s">
        <v>124</v>
      </c>
      <c r="F92" s="62">
        <v>132</v>
      </c>
      <c r="G92" s="62">
        <v>132</v>
      </c>
      <c r="H92" s="62">
        <v>282</v>
      </c>
      <c r="I92" s="62">
        <v>282</v>
      </c>
      <c r="J92" s="62">
        <v>282</v>
      </c>
      <c r="K92" s="62">
        <v>282</v>
      </c>
      <c r="L92" s="62">
        <v>282</v>
      </c>
      <c r="M92" s="62">
        <v>282</v>
      </c>
      <c r="N92" s="62">
        <v>282</v>
      </c>
      <c r="O92" s="63">
        <v>282</v>
      </c>
      <c r="Q92" s="118"/>
    </row>
    <row r="93" spans="5:17" x14ac:dyDescent="0.2">
      <c r="E93" s="87" t="s">
        <v>110</v>
      </c>
      <c r="F93" s="62">
        <v>1408</v>
      </c>
      <c r="G93" s="62">
        <v>1408</v>
      </c>
      <c r="H93" s="62">
        <v>1258</v>
      </c>
      <c r="I93" s="62">
        <v>1258</v>
      </c>
      <c r="J93" s="62">
        <v>1258</v>
      </c>
      <c r="K93" s="62">
        <v>1258</v>
      </c>
      <c r="L93" s="62">
        <v>1258</v>
      </c>
      <c r="M93" s="62">
        <v>1258</v>
      </c>
      <c r="N93" s="62">
        <v>1258</v>
      </c>
      <c r="O93" s="63">
        <v>1258</v>
      </c>
    </row>
    <row r="94" spans="5:17" x14ac:dyDescent="0.2">
      <c r="E94" s="87" t="s">
        <v>27</v>
      </c>
      <c r="F94" s="62">
        <v>500</v>
      </c>
      <c r="G94" s="62">
        <v>500</v>
      </c>
      <c r="H94" s="62">
        <v>500</v>
      </c>
      <c r="I94" s="62">
        <v>500</v>
      </c>
      <c r="J94" s="62">
        <v>500</v>
      </c>
      <c r="K94" s="62">
        <v>500</v>
      </c>
      <c r="L94" s="62">
        <v>500</v>
      </c>
      <c r="M94" s="62">
        <v>500</v>
      </c>
      <c r="N94" s="62">
        <v>500</v>
      </c>
      <c r="O94" s="63">
        <v>500</v>
      </c>
    </row>
    <row r="95" spans="5:17" x14ac:dyDescent="0.2">
      <c r="E95" s="87" t="s">
        <v>111</v>
      </c>
      <c r="F95" s="66">
        <v>0.12692307692307692</v>
      </c>
      <c r="G95" s="66">
        <v>0.12692307692307692</v>
      </c>
      <c r="H95" s="66">
        <v>0.27115384615384613</v>
      </c>
      <c r="I95" s="66">
        <v>0.27115384615384613</v>
      </c>
      <c r="J95" s="66">
        <v>0.27115384615384613</v>
      </c>
      <c r="K95" s="66">
        <v>0.27115384615384613</v>
      </c>
      <c r="L95" s="66">
        <v>0.27115384615384613</v>
      </c>
      <c r="M95" s="66">
        <v>0.27115384615384613</v>
      </c>
      <c r="N95" s="66">
        <v>0.27115384615384613</v>
      </c>
      <c r="O95" s="67">
        <v>0.27115384615384613</v>
      </c>
    </row>
    <row r="96" spans="5:17" x14ac:dyDescent="0.2">
      <c r="E96" s="87"/>
      <c r="G96" s="83"/>
      <c r="H96" s="83"/>
      <c r="I96" s="83"/>
      <c r="J96" s="83"/>
      <c r="K96" s="83"/>
      <c r="L96" s="83"/>
      <c r="M96" s="83"/>
      <c r="N96" s="83"/>
      <c r="O96" s="291"/>
      <c r="P96" s="83"/>
    </row>
    <row r="97" spans="5:16" x14ac:dyDescent="0.2">
      <c r="E97" s="144" t="s">
        <v>101</v>
      </c>
      <c r="G97" s="83"/>
      <c r="H97" s="83"/>
      <c r="I97" s="83"/>
      <c r="J97" s="83"/>
      <c r="K97" s="83"/>
      <c r="L97" s="83"/>
      <c r="M97" s="83"/>
      <c r="N97" s="83"/>
      <c r="O97" s="291"/>
      <c r="P97" s="83"/>
    </row>
    <row r="98" spans="5:16" x14ac:dyDescent="0.2">
      <c r="E98" s="93"/>
      <c r="F98" s="100"/>
      <c r="G98" s="103"/>
      <c r="H98" s="103"/>
      <c r="I98" s="103"/>
      <c r="J98" s="103"/>
      <c r="K98" s="103"/>
      <c r="L98" s="103"/>
      <c r="M98" s="103"/>
      <c r="N98" s="103"/>
      <c r="O98" s="292"/>
      <c r="P98" s="83"/>
    </row>
    <row r="99" spans="5:16" x14ac:dyDescent="0.2">
      <c r="G99" s="83"/>
      <c r="H99" s="83"/>
      <c r="I99" s="83"/>
      <c r="J99" s="83"/>
      <c r="K99" s="83"/>
      <c r="L99" s="83"/>
      <c r="M99" s="83"/>
      <c r="N99" s="83"/>
      <c r="O99" s="83"/>
      <c r="P99" s="83"/>
    </row>
    <row r="100" spans="5:16" x14ac:dyDescent="0.2">
      <c r="G100" s="83"/>
      <c r="H100" s="83"/>
      <c r="I100" s="83"/>
      <c r="J100" s="83"/>
      <c r="K100" s="83"/>
      <c r="L100" s="83"/>
      <c r="M100" s="83"/>
      <c r="N100" s="83"/>
      <c r="O100" s="83"/>
      <c r="P100" s="83"/>
    </row>
    <row r="101" spans="5:16" x14ac:dyDescent="0.2">
      <c r="G101" s="83"/>
      <c r="H101" s="83"/>
      <c r="I101" s="83"/>
      <c r="J101" s="83"/>
      <c r="K101" s="83"/>
      <c r="L101" s="83"/>
      <c r="M101" s="83"/>
      <c r="N101" s="83"/>
      <c r="O101" s="83"/>
      <c r="P101" s="83"/>
    </row>
    <row r="102" spans="5:16" x14ac:dyDescent="0.2">
      <c r="G102" s="83"/>
      <c r="H102" s="83"/>
      <c r="I102" s="83"/>
      <c r="J102" s="83"/>
      <c r="K102" s="83"/>
      <c r="L102" s="83"/>
      <c r="M102" s="83"/>
      <c r="N102" s="83"/>
      <c r="O102" s="83"/>
      <c r="P102" s="83"/>
    </row>
    <row r="103" spans="5:16" x14ac:dyDescent="0.2">
      <c r="G103" s="83"/>
      <c r="H103" s="83"/>
      <c r="I103" s="83"/>
      <c r="J103" s="83"/>
      <c r="K103" s="83"/>
      <c r="L103" s="83"/>
      <c r="M103" s="83"/>
      <c r="N103" s="83"/>
      <c r="O103" s="83"/>
      <c r="P103" s="83"/>
    </row>
    <row r="104" spans="5:16" x14ac:dyDescent="0.2">
      <c r="G104" s="83"/>
      <c r="H104" s="83"/>
      <c r="I104" s="83"/>
      <c r="J104" s="83"/>
      <c r="K104" s="83"/>
      <c r="L104" s="83"/>
      <c r="M104" s="83"/>
      <c r="N104" s="83"/>
      <c r="O104" s="83"/>
      <c r="P104" s="83"/>
    </row>
    <row r="105" spans="5:16" x14ac:dyDescent="0.2">
      <c r="G105" s="83"/>
      <c r="H105" s="83"/>
      <c r="I105" s="83"/>
      <c r="J105" s="83"/>
      <c r="K105" s="83"/>
      <c r="L105" s="83"/>
      <c r="M105" s="83"/>
      <c r="N105" s="83"/>
      <c r="O105" s="83"/>
      <c r="P105" s="83"/>
    </row>
    <row r="106" spans="5:16" x14ac:dyDescent="0.2">
      <c r="G106" s="83"/>
      <c r="H106" s="83"/>
      <c r="I106" s="83"/>
      <c r="J106" s="83"/>
      <c r="K106" s="83"/>
      <c r="L106" s="83"/>
      <c r="M106" s="83"/>
      <c r="N106" s="83"/>
      <c r="O106" s="83"/>
      <c r="P106" s="83"/>
    </row>
    <row r="107" spans="5:16" x14ac:dyDescent="0.2">
      <c r="G107" s="83"/>
      <c r="H107" s="83"/>
      <c r="I107" s="83"/>
      <c r="J107" s="83"/>
      <c r="K107" s="83"/>
      <c r="L107" s="83"/>
      <c r="M107" s="83"/>
      <c r="N107" s="83"/>
      <c r="O107" s="83"/>
      <c r="P107" s="83"/>
    </row>
    <row r="108" spans="5:16" x14ac:dyDescent="0.2">
      <c r="G108" s="83"/>
      <c r="H108" s="83"/>
      <c r="I108" s="83"/>
      <c r="J108" s="83"/>
      <c r="K108" s="83"/>
      <c r="L108" s="83"/>
      <c r="M108" s="83"/>
      <c r="N108" s="83"/>
      <c r="O108" s="83"/>
      <c r="P108" s="8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0696F-EA72-BF47-85B6-58218F32636A}">
  <dimension ref="E12:AB77"/>
  <sheetViews>
    <sheetView topLeftCell="A58" workbookViewId="0">
      <selection activeCell="H42" sqref="H42"/>
    </sheetView>
  </sheetViews>
  <sheetFormatPr baseColWidth="10" defaultRowHeight="18" x14ac:dyDescent="0.2"/>
  <cols>
    <col min="1" max="4" width="10.83203125" style="56"/>
    <col min="5" max="5" width="43" style="76" customWidth="1"/>
    <col min="6" max="6" width="13.33203125" style="56" customWidth="1"/>
    <col min="7" max="7" width="12.5" style="56" customWidth="1"/>
    <col min="8" max="8" width="12.1640625" style="56" customWidth="1"/>
    <col min="9" max="9" width="14.83203125" style="56" customWidth="1"/>
    <col min="10" max="10" width="10.83203125" style="56"/>
    <col min="11" max="14" width="10.83203125" style="56" customWidth="1"/>
    <col min="15" max="18" width="10.83203125" style="56"/>
    <col min="19" max="19" width="22.33203125" style="56" customWidth="1"/>
    <col min="20" max="16384" width="10.83203125" style="56"/>
  </cols>
  <sheetData>
    <row r="12" spans="5:6" x14ac:dyDescent="0.2">
      <c r="E12" s="104" t="s">
        <v>223</v>
      </c>
    </row>
    <row r="14" spans="5:6" x14ac:dyDescent="0.2">
      <c r="E14" s="183" t="s">
        <v>200</v>
      </c>
      <c r="F14" s="184" t="s">
        <v>201</v>
      </c>
    </row>
    <row r="15" spans="5:6" x14ac:dyDescent="0.2">
      <c r="E15" s="183" t="s">
        <v>202</v>
      </c>
      <c r="F15" s="184" t="s">
        <v>91</v>
      </c>
    </row>
    <row r="16" spans="5:6" x14ac:dyDescent="0.2">
      <c r="E16" s="183" t="s">
        <v>50</v>
      </c>
      <c r="F16" s="184" t="s">
        <v>38</v>
      </c>
    </row>
    <row r="17" spans="5:15" x14ac:dyDescent="0.2">
      <c r="E17" s="183" t="s">
        <v>52</v>
      </c>
      <c r="F17" s="184" t="s">
        <v>53</v>
      </c>
    </row>
    <row r="18" spans="5:15" x14ac:dyDescent="0.2">
      <c r="E18" s="183" t="s">
        <v>54</v>
      </c>
      <c r="F18" s="184" t="s">
        <v>211</v>
      </c>
      <c r="G18" s="137"/>
      <c r="H18" s="134"/>
      <c r="I18" s="134"/>
      <c r="J18" s="137"/>
      <c r="K18" s="134"/>
      <c r="L18" s="137"/>
      <c r="M18" s="134"/>
      <c r="N18" s="134"/>
      <c r="O18" s="109"/>
    </row>
    <row r="19" spans="5:15" x14ac:dyDescent="0.2">
      <c r="K19" s="134"/>
      <c r="L19" s="137"/>
      <c r="M19" s="134"/>
      <c r="N19" s="134"/>
      <c r="O19" s="109"/>
    </row>
    <row r="20" spans="5:15" x14ac:dyDescent="0.2">
      <c r="K20" s="134"/>
      <c r="L20" s="137"/>
      <c r="M20" s="134"/>
      <c r="N20" s="134"/>
      <c r="O20" s="109"/>
    </row>
    <row r="21" spans="5:15" x14ac:dyDescent="0.2">
      <c r="E21" s="53" t="s">
        <v>208</v>
      </c>
      <c r="F21" s="84"/>
      <c r="G21" s="126"/>
      <c r="H21" s="126"/>
      <c r="I21" s="54"/>
      <c r="J21" s="55"/>
      <c r="K21" s="134"/>
      <c r="L21" s="137"/>
      <c r="M21" s="134"/>
      <c r="N21" s="134"/>
      <c r="O21" s="109"/>
    </row>
    <row r="22" spans="5:15" x14ac:dyDescent="0.2">
      <c r="E22" s="59"/>
      <c r="F22" s="430" t="s">
        <v>195</v>
      </c>
      <c r="G22" s="429"/>
      <c r="H22" s="60" t="s">
        <v>194</v>
      </c>
      <c r="I22" s="433" t="s">
        <v>39</v>
      </c>
      <c r="J22" s="434"/>
      <c r="K22" s="134"/>
      <c r="L22" s="137"/>
      <c r="M22" s="134"/>
      <c r="N22" s="134"/>
      <c r="O22" s="109"/>
    </row>
    <row r="23" spans="5:15" x14ac:dyDescent="0.2">
      <c r="E23" s="57" t="s">
        <v>5</v>
      </c>
      <c r="F23" s="108">
        <v>2700</v>
      </c>
      <c r="G23" s="109">
        <v>0.27</v>
      </c>
      <c r="H23" s="105">
        <v>1400</v>
      </c>
      <c r="I23" s="105">
        <v>4100</v>
      </c>
      <c r="J23" s="128">
        <v>0.41</v>
      </c>
      <c r="K23" s="134"/>
      <c r="L23" s="137"/>
      <c r="M23" s="134"/>
      <c r="N23" s="134"/>
      <c r="O23" s="109"/>
    </row>
    <row r="24" spans="5:15" x14ac:dyDescent="0.2">
      <c r="E24" s="57" t="s">
        <v>6</v>
      </c>
      <c r="F24" s="108">
        <v>1600</v>
      </c>
      <c r="G24" s="109">
        <v>0.16</v>
      </c>
      <c r="H24" s="105">
        <v>400</v>
      </c>
      <c r="I24" s="105">
        <v>2000</v>
      </c>
      <c r="J24" s="128">
        <v>0.2</v>
      </c>
      <c r="K24" s="134"/>
      <c r="L24" s="137"/>
      <c r="M24" s="134"/>
      <c r="N24" s="134"/>
      <c r="O24" s="109"/>
    </row>
    <row r="25" spans="5:15" s="60" customFormat="1" x14ac:dyDescent="0.2">
      <c r="E25" s="57" t="s">
        <v>193</v>
      </c>
      <c r="F25" s="108">
        <v>2400</v>
      </c>
      <c r="G25" s="109">
        <v>0.24</v>
      </c>
      <c r="H25" s="105">
        <v>0</v>
      </c>
      <c r="I25" s="105">
        <v>2400</v>
      </c>
      <c r="J25" s="128">
        <v>0.24</v>
      </c>
      <c r="K25" s="134"/>
      <c r="L25" s="137"/>
      <c r="M25" s="134"/>
      <c r="N25" s="134"/>
      <c r="O25" s="137"/>
    </row>
    <row r="26" spans="5:15" x14ac:dyDescent="0.2">
      <c r="E26" s="57" t="s">
        <v>37</v>
      </c>
      <c r="F26" s="108">
        <v>3300</v>
      </c>
      <c r="G26" s="109">
        <v>0.33</v>
      </c>
      <c r="H26" s="105">
        <v>0</v>
      </c>
      <c r="I26" s="105">
        <v>1500</v>
      </c>
      <c r="J26" s="128">
        <v>0.15</v>
      </c>
      <c r="K26" s="134"/>
    </row>
    <row r="27" spans="5:15" x14ac:dyDescent="0.2">
      <c r="E27" s="59" t="s">
        <v>8</v>
      </c>
      <c r="F27" s="174">
        <v>10000</v>
      </c>
      <c r="G27" s="137">
        <v>1</v>
      </c>
      <c r="H27" s="134">
        <v>1800</v>
      </c>
      <c r="I27" s="134">
        <v>10000</v>
      </c>
      <c r="J27" s="175">
        <v>1</v>
      </c>
      <c r="K27" s="134"/>
    </row>
    <row r="28" spans="5:15" x14ac:dyDescent="0.2">
      <c r="E28" s="129"/>
      <c r="F28" s="130"/>
      <c r="G28" s="131"/>
      <c r="H28" s="132"/>
      <c r="I28" s="132"/>
      <c r="J28" s="133"/>
      <c r="K28" s="134"/>
    </row>
    <row r="30" spans="5:15" x14ac:dyDescent="0.2">
      <c r="E30" s="53" t="s">
        <v>133</v>
      </c>
      <c r="F30" s="435" t="s">
        <v>14</v>
      </c>
      <c r="G30" s="435"/>
      <c r="H30" s="435"/>
      <c r="I30" s="282" t="s">
        <v>33</v>
      </c>
    </row>
    <row r="31" spans="5:15" s="79" customFormat="1" ht="38" x14ac:dyDescent="0.2">
      <c r="E31" s="119" t="s">
        <v>30</v>
      </c>
      <c r="F31" s="77" t="s">
        <v>131</v>
      </c>
      <c r="G31" s="77" t="s">
        <v>24</v>
      </c>
      <c r="H31" s="77" t="s">
        <v>34</v>
      </c>
      <c r="I31" s="283" t="s">
        <v>132</v>
      </c>
    </row>
    <row r="32" spans="5:15" x14ac:dyDescent="0.2">
      <c r="E32" s="57"/>
      <c r="F32" s="432"/>
      <c r="G32" s="432"/>
      <c r="H32" s="432"/>
      <c r="I32" s="284"/>
    </row>
    <row r="33" spans="5:16" x14ac:dyDescent="0.2">
      <c r="E33" s="57" t="s">
        <v>5</v>
      </c>
      <c r="F33" s="64">
        <v>640</v>
      </c>
      <c r="G33" s="64">
        <v>500</v>
      </c>
      <c r="H33" s="118">
        <v>1140</v>
      </c>
      <c r="I33" s="285">
        <v>2909.090909090909</v>
      </c>
    </row>
    <row r="34" spans="5:16" x14ac:dyDescent="0.2">
      <c r="E34" s="57" t="s">
        <v>6</v>
      </c>
      <c r="F34" s="64">
        <v>630</v>
      </c>
      <c r="G34" s="64">
        <v>340</v>
      </c>
      <c r="H34" s="118">
        <v>970</v>
      </c>
      <c r="I34" s="285">
        <v>3092.7272727272725</v>
      </c>
    </row>
    <row r="35" spans="5:16" x14ac:dyDescent="0.2">
      <c r="E35" s="57"/>
      <c r="F35" s="64"/>
      <c r="G35" s="64"/>
      <c r="H35" s="118"/>
      <c r="I35" s="285"/>
    </row>
    <row r="36" spans="5:16" x14ac:dyDescent="0.2">
      <c r="E36" s="57" t="s">
        <v>8</v>
      </c>
      <c r="F36" s="64">
        <v>1270</v>
      </c>
      <c r="G36" s="64">
        <v>790</v>
      </c>
      <c r="H36" s="118">
        <v>2060</v>
      </c>
      <c r="I36" s="285">
        <v>5508.2644628099169</v>
      </c>
    </row>
    <row r="37" spans="5:16" x14ac:dyDescent="0.2">
      <c r="E37" s="147"/>
      <c r="I37" s="58"/>
    </row>
    <row r="38" spans="5:16" x14ac:dyDescent="0.2">
      <c r="E38" s="286" t="s">
        <v>100</v>
      </c>
      <c r="F38" s="64"/>
      <c r="G38" s="64"/>
      <c r="I38" s="58"/>
    </row>
    <row r="39" spans="5:16" x14ac:dyDescent="0.2">
      <c r="E39" s="57"/>
      <c r="F39" s="60"/>
      <c r="G39" s="60"/>
      <c r="H39" s="60"/>
      <c r="I39" s="58"/>
    </row>
    <row r="40" spans="5:16" ht="33" customHeight="1" x14ac:dyDescent="0.2">
      <c r="E40" s="59" t="s">
        <v>18</v>
      </c>
      <c r="F40" s="104" t="s">
        <v>2</v>
      </c>
      <c r="G40" s="60" t="s">
        <v>9</v>
      </c>
      <c r="H40" s="77" t="s">
        <v>31</v>
      </c>
      <c r="I40" s="58"/>
    </row>
    <row r="41" spans="5:16" x14ac:dyDescent="0.2">
      <c r="E41" s="57" t="s">
        <v>5</v>
      </c>
      <c r="F41" s="68">
        <v>1.8645733085205942</v>
      </c>
      <c r="G41" s="68">
        <v>2.7861036306044826</v>
      </c>
      <c r="H41" s="68">
        <v>2.3417552302823963</v>
      </c>
      <c r="I41" s="58"/>
    </row>
    <row r="42" spans="5:16" x14ac:dyDescent="0.2">
      <c r="E42" s="57" t="s">
        <v>6</v>
      </c>
      <c r="F42" s="68">
        <v>2.1358653245611356</v>
      </c>
      <c r="G42" s="68">
        <v>2.4752389998928224</v>
      </c>
      <c r="H42" s="68">
        <v>2.4340976069949756</v>
      </c>
      <c r="I42" s="58"/>
    </row>
    <row r="43" spans="5:16" x14ac:dyDescent="0.2">
      <c r="E43" s="57"/>
      <c r="F43" s="68"/>
      <c r="G43" s="68"/>
      <c r="H43" s="68"/>
      <c r="I43" s="58"/>
    </row>
    <row r="44" spans="5:16" x14ac:dyDescent="0.2">
      <c r="E44" s="59" t="s">
        <v>8</v>
      </c>
      <c r="F44" s="287">
        <v>1.9916380737672386</v>
      </c>
      <c r="G44" s="287">
        <v>2.6463117337018467</v>
      </c>
      <c r="H44" s="287">
        <v>2.3883569644052813</v>
      </c>
      <c r="I44" s="58"/>
    </row>
    <row r="45" spans="5:16" x14ac:dyDescent="0.2">
      <c r="E45" s="148"/>
      <c r="F45" s="74"/>
      <c r="G45" s="74"/>
      <c r="H45" s="74"/>
      <c r="I45" s="75"/>
    </row>
    <row r="46" spans="5:16" x14ac:dyDescent="0.2">
      <c r="F46" s="68"/>
    </row>
    <row r="47" spans="5:16" x14ac:dyDescent="0.2">
      <c r="E47" s="53" t="s">
        <v>386</v>
      </c>
      <c r="F47" s="308"/>
      <c r="G47" s="54"/>
      <c r="H47" s="54"/>
      <c r="I47" s="54"/>
      <c r="J47" s="54"/>
      <c r="K47" s="54"/>
      <c r="L47" s="54"/>
      <c r="M47" s="54"/>
      <c r="N47" s="54"/>
      <c r="O47" s="54"/>
      <c r="P47" s="55"/>
    </row>
    <row r="48" spans="5:16" x14ac:dyDescent="0.2">
      <c r="E48" s="59"/>
      <c r="F48" s="68"/>
      <c r="P48" s="58"/>
    </row>
    <row r="49" spans="5:28" x14ac:dyDescent="0.2">
      <c r="E49" s="70" t="s">
        <v>14</v>
      </c>
      <c r="F49" s="60" t="s">
        <v>406</v>
      </c>
      <c r="G49" s="60" t="s">
        <v>407</v>
      </c>
      <c r="H49" s="60" t="s">
        <v>90</v>
      </c>
      <c r="I49" s="60" t="s">
        <v>408</v>
      </c>
      <c r="J49" s="60" t="s">
        <v>409</v>
      </c>
      <c r="K49" s="60" t="s">
        <v>410</v>
      </c>
      <c r="L49" s="60" t="s">
        <v>411</v>
      </c>
      <c r="M49" s="60" t="s">
        <v>412</v>
      </c>
      <c r="N49" s="60" t="s">
        <v>413</v>
      </c>
      <c r="O49" s="60" t="s">
        <v>414</v>
      </c>
      <c r="P49" s="61" t="s">
        <v>8</v>
      </c>
      <c r="Q49" s="60"/>
    </row>
    <row r="50" spans="5:28" x14ac:dyDescent="0.2">
      <c r="E50" s="57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5"/>
      <c r="Q50" s="64"/>
    </row>
    <row r="51" spans="5:28" x14ac:dyDescent="0.2">
      <c r="E51" s="59" t="s">
        <v>242</v>
      </c>
      <c r="P51" s="58"/>
      <c r="Q51" s="64"/>
      <c r="T51" s="64"/>
      <c r="U51" s="64"/>
      <c r="V51" s="64"/>
      <c r="W51" s="64"/>
      <c r="X51" s="64"/>
      <c r="Y51" s="64"/>
      <c r="Z51" s="64"/>
      <c r="AA51" s="64"/>
      <c r="AB51" s="64"/>
    </row>
    <row r="52" spans="5:28" x14ac:dyDescent="0.2">
      <c r="E52" s="57" t="s">
        <v>130</v>
      </c>
      <c r="F52" s="64">
        <v>0</v>
      </c>
      <c r="G52" s="56">
        <v>0</v>
      </c>
      <c r="H52" s="56">
        <v>80</v>
      </c>
      <c r="I52" s="56">
        <v>80</v>
      </c>
      <c r="J52" s="56">
        <v>80</v>
      </c>
      <c r="K52" s="56">
        <v>80</v>
      </c>
      <c r="L52" s="56">
        <v>80</v>
      </c>
      <c r="M52" s="56">
        <v>80</v>
      </c>
      <c r="N52" s="56">
        <v>80</v>
      </c>
      <c r="O52" s="56">
        <v>80</v>
      </c>
      <c r="P52" s="65">
        <v>640</v>
      </c>
    </row>
    <row r="53" spans="5:28" x14ac:dyDescent="0.2">
      <c r="E53" s="57" t="s">
        <v>26</v>
      </c>
      <c r="F53" s="64">
        <v>0</v>
      </c>
      <c r="G53" s="64">
        <v>500</v>
      </c>
      <c r="H53" s="64">
        <v>0</v>
      </c>
      <c r="I53" s="64">
        <v>0</v>
      </c>
      <c r="J53" s="64">
        <v>0</v>
      </c>
      <c r="K53" s="64">
        <v>0</v>
      </c>
      <c r="L53" s="64">
        <v>0</v>
      </c>
      <c r="M53" s="64">
        <v>0</v>
      </c>
      <c r="N53" s="64">
        <v>0</v>
      </c>
      <c r="O53" s="64">
        <v>0</v>
      </c>
      <c r="P53" s="65">
        <v>500</v>
      </c>
    </row>
    <row r="54" spans="5:28" x14ac:dyDescent="0.2">
      <c r="E54" s="57" t="s">
        <v>34</v>
      </c>
      <c r="F54" s="117">
        <v>0</v>
      </c>
      <c r="G54" s="117">
        <v>500</v>
      </c>
      <c r="H54" s="117">
        <v>80</v>
      </c>
      <c r="I54" s="117">
        <v>80</v>
      </c>
      <c r="J54" s="117">
        <v>80</v>
      </c>
      <c r="K54" s="117">
        <v>80</v>
      </c>
      <c r="L54" s="117">
        <v>80</v>
      </c>
      <c r="M54" s="117">
        <v>80</v>
      </c>
      <c r="N54" s="117">
        <v>80</v>
      </c>
      <c r="O54" s="117">
        <v>80</v>
      </c>
      <c r="P54" s="123">
        <v>1140</v>
      </c>
    </row>
    <row r="55" spans="5:28" x14ac:dyDescent="0.2">
      <c r="E55" s="57"/>
      <c r="P55" s="58"/>
    </row>
    <row r="56" spans="5:28" x14ac:dyDescent="0.2">
      <c r="E56" s="59" t="s">
        <v>243</v>
      </c>
      <c r="F56" s="64"/>
      <c r="H56" s="64"/>
      <c r="I56" s="64"/>
      <c r="J56" s="64"/>
      <c r="K56" s="64"/>
      <c r="L56" s="64"/>
      <c r="M56" s="64"/>
      <c r="N56" s="64"/>
      <c r="O56" s="64"/>
      <c r="P56" s="65"/>
    </row>
    <row r="57" spans="5:28" x14ac:dyDescent="0.2">
      <c r="E57" s="57" t="s">
        <v>130</v>
      </c>
      <c r="F57" s="64">
        <v>63</v>
      </c>
      <c r="G57" s="62">
        <v>63</v>
      </c>
      <c r="H57" s="64">
        <v>63</v>
      </c>
      <c r="I57" s="64">
        <v>63</v>
      </c>
      <c r="J57" s="64">
        <v>63</v>
      </c>
      <c r="K57" s="64">
        <v>63</v>
      </c>
      <c r="L57" s="64">
        <v>63</v>
      </c>
      <c r="M57" s="64">
        <v>63</v>
      </c>
      <c r="N57" s="64">
        <v>63</v>
      </c>
      <c r="O57" s="64">
        <v>63</v>
      </c>
      <c r="P57" s="65">
        <v>630</v>
      </c>
      <c r="Q57" s="64"/>
    </row>
    <row r="58" spans="5:28" x14ac:dyDescent="0.2">
      <c r="E58" s="57" t="s">
        <v>26</v>
      </c>
      <c r="F58" s="64">
        <v>200</v>
      </c>
      <c r="G58" s="64">
        <v>10</v>
      </c>
      <c r="H58" s="64">
        <v>10</v>
      </c>
      <c r="I58" s="64">
        <v>10</v>
      </c>
      <c r="J58" s="64">
        <v>10</v>
      </c>
      <c r="K58" s="64">
        <v>10</v>
      </c>
      <c r="L58" s="64">
        <v>10</v>
      </c>
      <c r="M58" s="64">
        <v>10</v>
      </c>
      <c r="N58" s="64">
        <v>10</v>
      </c>
      <c r="O58" s="64">
        <v>10</v>
      </c>
      <c r="P58" s="65">
        <v>290</v>
      </c>
      <c r="Q58" s="64"/>
    </row>
    <row r="59" spans="5:28" x14ac:dyDescent="0.2">
      <c r="E59" s="57" t="s">
        <v>34</v>
      </c>
      <c r="F59" s="117">
        <v>263</v>
      </c>
      <c r="G59" s="117">
        <v>73</v>
      </c>
      <c r="H59" s="117">
        <v>73</v>
      </c>
      <c r="I59" s="117">
        <v>73</v>
      </c>
      <c r="J59" s="117">
        <v>73</v>
      </c>
      <c r="K59" s="117">
        <v>73</v>
      </c>
      <c r="L59" s="117">
        <v>73</v>
      </c>
      <c r="M59" s="117">
        <v>73</v>
      </c>
      <c r="N59" s="117">
        <v>73</v>
      </c>
      <c r="O59" s="117">
        <v>73</v>
      </c>
      <c r="P59" s="123">
        <v>920</v>
      </c>
      <c r="Q59" s="64"/>
    </row>
    <row r="60" spans="5:28" x14ac:dyDescent="0.2">
      <c r="E60" s="57"/>
      <c r="P60" s="58"/>
      <c r="Q60" s="64"/>
    </row>
    <row r="61" spans="5:28" x14ac:dyDescent="0.2">
      <c r="E61" s="57"/>
      <c r="P61" s="58"/>
    </row>
    <row r="62" spans="5:28" x14ac:dyDescent="0.2">
      <c r="E62" s="59" t="s">
        <v>244</v>
      </c>
      <c r="P62" s="58"/>
    </row>
    <row r="63" spans="5:28" x14ac:dyDescent="0.2">
      <c r="E63" s="57" t="s">
        <v>130</v>
      </c>
      <c r="F63" s="64">
        <v>63</v>
      </c>
      <c r="G63" s="56">
        <v>63</v>
      </c>
      <c r="H63" s="56">
        <v>143</v>
      </c>
      <c r="I63" s="56">
        <v>143</v>
      </c>
      <c r="J63" s="56">
        <v>143</v>
      </c>
      <c r="K63" s="56">
        <v>143</v>
      </c>
      <c r="L63" s="56">
        <v>143</v>
      </c>
      <c r="M63" s="56">
        <v>143</v>
      </c>
      <c r="N63" s="56">
        <v>143</v>
      </c>
      <c r="O63" s="56">
        <v>143</v>
      </c>
      <c r="P63" s="65">
        <v>1270</v>
      </c>
    </row>
    <row r="64" spans="5:28" x14ac:dyDescent="0.2">
      <c r="E64" s="57" t="s">
        <v>26</v>
      </c>
      <c r="F64" s="64">
        <v>200</v>
      </c>
      <c r="G64" s="64">
        <v>510</v>
      </c>
      <c r="H64" s="64">
        <v>10</v>
      </c>
      <c r="I64" s="64">
        <v>10</v>
      </c>
      <c r="J64" s="64">
        <v>10</v>
      </c>
      <c r="K64" s="64">
        <v>10</v>
      </c>
      <c r="L64" s="64">
        <v>10</v>
      </c>
      <c r="M64" s="64">
        <v>10</v>
      </c>
      <c r="N64" s="64">
        <v>10</v>
      </c>
      <c r="O64" s="64">
        <v>10</v>
      </c>
      <c r="P64" s="65">
        <v>790</v>
      </c>
    </row>
    <row r="65" spans="5:16" x14ac:dyDescent="0.2">
      <c r="E65" s="57" t="s">
        <v>34</v>
      </c>
      <c r="F65" s="117">
        <v>263</v>
      </c>
      <c r="G65" s="117">
        <v>573</v>
      </c>
      <c r="H65" s="117">
        <v>153</v>
      </c>
      <c r="I65" s="117">
        <v>153</v>
      </c>
      <c r="J65" s="117">
        <v>153</v>
      </c>
      <c r="K65" s="117">
        <v>153</v>
      </c>
      <c r="L65" s="117">
        <v>153</v>
      </c>
      <c r="M65" s="117">
        <v>153</v>
      </c>
      <c r="N65" s="117">
        <v>153</v>
      </c>
      <c r="O65" s="117">
        <v>153</v>
      </c>
      <c r="P65" s="123">
        <v>2060</v>
      </c>
    </row>
    <row r="66" spans="5:16" x14ac:dyDescent="0.2">
      <c r="E66" s="57"/>
      <c r="P66" s="58"/>
    </row>
    <row r="67" spans="5:16" x14ac:dyDescent="0.2">
      <c r="E67" s="57"/>
      <c r="P67" s="58"/>
    </row>
    <row r="68" spans="5:16" x14ac:dyDescent="0.2">
      <c r="E68" s="70" t="s">
        <v>109</v>
      </c>
      <c r="F68" s="60" t="s">
        <v>406</v>
      </c>
      <c r="G68" s="60" t="s">
        <v>407</v>
      </c>
      <c r="H68" s="60" t="s">
        <v>90</v>
      </c>
      <c r="I68" s="60" t="s">
        <v>408</v>
      </c>
      <c r="J68" s="60" t="s">
        <v>409</v>
      </c>
      <c r="K68" s="60" t="s">
        <v>410</v>
      </c>
      <c r="L68" s="60" t="s">
        <v>411</v>
      </c>
      <c r="M68" s="60" t="s">
        <v>412</v>
      </c>
      <c r="N68" s="60" t="s">
        <v>413</v>
      </c>
      <c r="O68" s="60" t="s">
        <v>414</v>
      </c>
      <c r="P68" s="61" t="s">
        <v>8</v>
      </c>
    </row>
    <row r="69" spans="5:16" x14ac:dyDescent="0.2">
      <c r="E69" s="147"/>
      <c r="P69" s="58"/>
    </row>
    <row r="70" spans="5:16" x14ac:dyDescent="0.2">
      <c r="E70" s="57" t="s">
        <v>5</v>
      </c>
      <c r="F70" s="62">
        <v>0</v>
      </c>
      <c r="G70" s="62">
        <v>0</v>
      </c>
      <c r="H70" s="62">
        <v>400</v>
      </c>
      <c r="I70" s="62">
        <v>400</v>
      </c>
      <c r="J70" s="62">
        <v>400</v>
      </c>
      <c r="K70" s="62">
        <v>400</v>
      </c>
      <c r="L70" s="62">
        <v>400</v>
      </c>
      <c r="M70" s="62">
        <v>400</v>
      </c>
      <c r="N70" s="62">
        <v>400</v>
      </c>
      <c r="O70" s="62">
        <v>400</v>
      </c>
      <c r="P70" s="285">
        <v>2909.090909090909</v>
      </c>
    </row>
    <row r="71" spans="5:16" x14ac:dyDescent="0.2">
      <c r="E71" s="57" t="s">
        <v>6</v>
      </c>
      <c r="F71" s="62">
        <v>315</v>
      </c>
      <c r="G71" s="62">
        <v>315</v>
      </c>
      <c r="H71" s="62">
        <v>346.5</v>
      </c>
      <c r="I71" s="62">
        <v>346.5</v>
      </c>
      <c r="J71" s="62">
        <v>346.5</v>
      </c>
      <c r="K71" s="62">
        <v>346.5</v>
      </c>
      <c r="L71" s="62">
        <v>346.5</v>
      </c>
      <c r="M71" s="62">
        <v>346.5</v>
      </c>
      <c r="N71" s="62">
        <v>346.5</v>
      </c>
      <c r="O71" s="62">
        <v>346.5</v>
      </c>
      <c r="P71" s="63">
        <v>3092.7272727272725</v>
      </c>
    </row>
    <row r="72" spans="5:16" x14ac:dyDescent="0.2">
      <c r="E72" s="57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3"/>
    </row>
    <row r="73" spans="5:16" x14ac:dyDescent="0.2">
      <c r="E73" s="59" t="s">
        <v>132</v>
      </c>
      <c r="F73" s="118">
        <v>315</v>
      </c>
      <c r="G73" s="118">
        <v>315</v>
      </c>
      <c r="H73" s="118">
        <v>678.63636363636363</v>
      </c>
      <c r="I73" s="118">
        <v>678.63636363636363</v>
      </c>
      <c r="J73" s="118">
        <v>678.63636363636363</v>
      </c>
      <c r="K73" s="118">
        <v>678.63636363636363</v>
      </c>
      <c r="L73" s="118">
        <v>678.63636363636363</v>
      </c>
      <c r="M73" s="118">
        <v>678.63636363636363</v>
      </c>
      <c r="N73" s="118">
        <v>678.63636363636363</v>
      </c>
      <c r="O73" s="118">
        <v>678.63636363636363</v>
      </c>
      <c r="P73" s="285">
        <v>5508.2644628099169</v>
      </c>
    </row>
    <row r="74" spans="5:16" x14ac:dyDescent="0.2">
      <c r="E74" s="71" t="s">
        <v>196</v>
      </c>
      <c r="F74" s="74"/>
      <c r="G74" s="74"/>
      <c r="H74" s="74"/>
      <c r="I74" s="74"/>
      <c r="J74" s="74"/>
      <c r="K74" s="74"/>
      <c r="L74" s="74"/>
      <c r="M74" s="74"/>
      <c r="N74" s="74"/>
      <c r="O74" s="74"/>
      <c r="P74" s="75"/>
    </row>
    <row r="77" spans="5:16" x14ac:dyDescent="0.2">
      <c r="F77" s="62"/>
    </row>
  </sheetData>
  <mergeCells count="4">
    <mergeCell ref="F32:H32"/>
    <mergeCell ref="F22:G22"/>
    <mergeCell ref="I22:J22"/>
    <mergeCell ref="F30:H30"/>
  </mergeCells>
  <pageMargins left="0.7" right="0.7" top="0.75" bottom="0.75" header="0.3" footer="0.3"/>
  <pageSetup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80CC0-F493-D143-A666-589BB7A48380}">
  <dimension ref="E7:R88"/>
  <sheetViews>
    <sheetView topLeftCell="B55" workbookViewId="0">
      <selection activeCell="H79" sqref="H79"/>
    </sheetView>
  </sheetViews>
  <sheetFormatPr baseColWidth="10" defaultRowHeight="18" x14ac:dyDescent="0.2"/>
  <cols>
    <col min="1" max="4" width="10.83203125" style="80"/>
    <col min="5" max="5" width="48" style="80" customWidth="1"/>
    <col min="6" max="6" width="10.83203125" style="56"/>
    <col min="7" max="11" width="13.6640625" style="56" customWidth="1"/>
    <col min="12" max="13" width="13.6640625" style="3" customWidth="1"/>
    <col min="14" max="16384" width="10.83203125" style="80"/>
  </cols>
  <sheetData>
    <row r="7" spans="5:6" x14ac:dyDescent="0.2">
      <c r="E7" s="94" t="s">
        <v>221</v>
      </c>
    </row>
    <row r="9" spans="5:6" x14ac:dyDescent="0.2">
      <c r="E9" s="183" t="s">
        <v>200</v>
      </c>
      <c r="F9" s="184" t="s">
        <v>201</v>
      </c>
    </row>
    <row r="10" spans="5:6" x14ac:dyDescent="0.2">
      <c r="E10" s="183" t="s">
        <v>202</v>
      </c>
      <c r="F10" s="184" t="s">
        <v>91</v>
      </c>
    </row>
    <row r="11" spans="5:6" x14ac:dyDescent="0.2">
      <c r="E11" s="183" t="s">
        <v>50</v>
      </c>
      <c r="F11" s="184" t="s">
        <v>38</v>
      </c>
    </row>
    <row r="12" spans="5:6" x14ac:dyDescent="0.2">
      <c r="E12" s="183" t="s">
        <v>52</v>
      </c>
      <c r="F12" s="184" t="s">
        <v>53</v>
      </c>
    </row>
    <row r="13" spans="5:6" x14ac:dyDescent="0.2">
      <c r="E13" s="183" t="s">
        <v>54</v>
      </c>
      <c r="F13" s="184" t="s">
        <v>211</v>
      </c>
    </row>
    <row r="18" spans="5:11" x14ac:dyDescent="0.2">
      <c r="E18" s="84" t="s">
        <v>387</v>
      </c>
      <c r="F18" s="135" t="s">
        <v>8</v>
      </c>
      <c r="G18" s="135" t="s">
        <v>365</v>
      </c>
      <c r="H18" s="135" t="s">
        <v>366</v>
      </c>
      <c r="I18" s="135" t="s">
        <v>367</v>
      </c>
      <c r="J18" s="135" t="s">
        <v>368</v>
      </c>
      <c r="K18" s="122" t="s">
        <v>369</v>
      </c>
    </row>
    <row r="19" spans="5:11" x14ac:dyDescent="0.2">
      <c r="E19" s="87" t="s">
        <v>35</v>
      </c>
      <c r="F19" s="134">
        <v>10000</v>
      </c>
      <c r="G19" s="105">
        <v>400</v>
      </c>
      <c r="H19" s="105">
        <v>900</v>
      </c>
      <c r="I19" s="105">
        <v>1080</v>
      </c>
      <c r="J19" s="105">
        <v>2600</v>
      </c>
      <c r="K19" s="295">
        <v>5020</v>
      </c>
    </row>
    <row r="20" spans="5:11" x14ac:dyDescent="0.2">
      <c r="E20" s="93"/>
      <c r="F20" s="74"/>
      <c r="G20" s="74"/>
      <c r="H20" s="74"/>
      <c r="I20" s="74"/>
      <c r="J20" s="74"/>
      <c r="K20" s="75"/>
    </row>
    <row r="21" spans="5:11" x14ac:dyDescent="0.2">
      <c r="F21" s="134"/>
      <c r="G21" s="105"/>
      <c r="H21" s="105"/>
      <c r="I21" s="105"/>
      <c r="J21" s="105"/>
      <c r="K21" s="105"/>
    </row>
    <row r="22" spans="5:11" x14ac:dyDescent="0.2">
      <c r="E22" s="84" t="s">
        <v>388</v>
      </c>
      <c r="F22" s="296"/>
      <c r="G22" s="297"/>
      <c r="H22" s="297"/>
      <c r="I22" s="297"/>
      <c r="J22" s="297"/>
      <c r="K22" s="298"/>
    </row>
    <row r="23" spans="5:11" x14ac:dyDescent="0.2">
      <c r="E23" s="87"/>
      <c r="K23" s="58"/>
    </row>
    <row r="24" spans="5:11" x14ac:dyDescent="0.2">
      <c r="E24" s="99" t="s">
        <v>14</v>
      </c>
      <c r="F24" s="60" t="s">
        <v>8</v>
      </c>
      <c r="G24" s="60" t="s">
        <v>365</v>
      </c>
      <c r="H24" s="60" t="s">
        <v>366</v>
      </c>
      <c r="I24" s="60" t="s">
        <v>367</v>
      </c>
      <c r="J24" s="60" t="s">
        <v>368</v>
      </c>
      <c r="K24" s="61" t="s">
        <v>369</v>
      </c>
    </row>
    <row r="25" spans="5:11" x14ac:dyDescent="0.2">
      <c r="E25" s="89" t="s">
        <v>112</v>
      </c>
      <c r="F25" s="62"/>
      <c r="G25" s="62"/>
      <c r="H25" s="62"/>
      <c r="I25" s="62"/>
      <c r="J25" s="62"/>
      <c r="K25" s="63"/>
    </row>
    <row r="26" spans="5:11" x14ac:dyDescent="0.2">
      <c r="E26" s="87" t="s">
        <v>0</v>
      </c>
      <c r="F26" s="118">
        <v>270</v>
      </c>
      <c r="G26" s="62">
        <v>135</v>
      </c>
      <c r="H26" s="62">
        <v>89.100000000000009</v>
      </c>
      <c r="I26" s="62">
        <v>40.5</v>
      </c>
      <c r="J26" s="62">
        <v>5.4</v>
      </c>
      <c r="K26" s="63">
        <v>0</v>
      </c>
    </row>
    <row r="27" spans="5:11" x14ac:dyDescent="0.2">
      <c r="E27" s="87" t="s">
        <v>1</v>
      </c>
      <c r="F27" s="118">
        <v>300</v>
      </c>
      <c r="G27" s="62">
        <v>60</v>
      </c>
      <c r="H27" s="62">
        <v>75</v>
      </c>
      <c r="I27" s="62">
        <v>90</v>
      </c>
      <c r="J27" s="62">
        <v>60</v>
      </c>
      <c r="K27" s="63">
        <v>15</v>
      </c>
    </row>
    <row r="28" spans="5:11" x14ac:dyDescent="0.2">
      <c r="E28" s="87" t="s">
        <v>2</v>
      </c>
      <c r="F28" s="118">
        <v>300</v>
      </c>
      <c r="G28" s="62">
        <v>45</v>
      </c>
      <c r="H28" s="62">
        <v>60</v>
      </c>
      <c r="I28" s="62">
        <v>75</v>
      </c>
      <c r="J28" s="62">
        <v>75</v>
      </c>
      <c r="K28" s="63">
        <v>45</v>
      </c>
    </row>
    <row r="29" spans="5:11" x14ac:dyDescent="0.2">
      <c r="E29" s="90" t="s">
        <v>8</v>
      </c>
      <c r="F29" s="91">
        <v>870</v>
      </c>
      <c r="G29" s="91">
        <v>240</v>
      </c>
      <c r="H29" s="91">
        <v>224.10000000000002</v>
      </c>
      <c r="I29" s="91">
        <v>205.5</v>
      </c>
      <c r="J29" s="91">
        <v>140.4</v>
      </c>
      <c r="K29" s="92">
        <v>60</v>
      </c>
    </row>
    <row r="30" spans="5:11" x14ac:dyDescent="0.2">
      <c r="E30" s="152" t="s">
        <v>83</v>
      </c>
      <c r="F30" s="109">
        <v>1</v>
      </c>
      <c r="G30" s="109">
        <v>0.27586206896551724</v>
      </c>
      <c r="H30" s="109">
        <v>0.25758620689655176</v>
      </c>
      <c r="I30" s="109">
        <v>0.23620689655172414</v>
      </c>
      <c r="J30" s="109">
        <v>0.16137931034482758</v>
      </c>
      <c r="K30" s="110">
        <v>6.8965517241379309E-2</v>
      </c>
    </row>
    <row r="31" spans="5:11" x14ac:dyDescent="0.2">
      <c r="E31" s="87"/>
      <c r="F31" s="62"/>
      <c r="G31" s="62"/>
      <c r="H31" s="62"/>
      <c r="I31" s="62"/>
      <c r="J31" s="62"/>
      <c r="K31" s="63"/>
    </row>
    <row r="32" spans="5:11" x14ac:dyDescent="0.2">
      <c r="E32" s="89" t="s">
        <v>136</v>
      </c>
      <c r="F32" s="62"/>
      <c r="G32" s="62"/>
      <c r="H32" s="62"/>
      <c r="I32" s="62"/>
      <c r="J32" s="62"/>
      <c r="K32" s="63"/>
    </row>
    <row r="33" spans="5:11" x14ac:dyDescent="0.2">
      <c r="E33" s="87" t="s">
        <v>5</v>
      </c>
      <c r="F33" s="118">
        <v>80</v>
      </c>
      <c r="G33" s="62">
        <v>48</v>
      </c>
      <c r="H33" s="62">
        <v>24</v>
      </c>
      <c r="I33" s="62">
        <v>4</v>
      </c>
      <c r="J33" s="62">
        <v>4</v>
      </c>
      <c r="K33" s="63">
        <v>0</v>
      </c>
    </row>
    <row r="34" spans="5:11" x14ac:dyDescent="0.2">
      <c r="E34" s="87" t="s">
        <v>6</v>
      </c>
      <c r="F34" s="118">
        <v>63</v>
      </c>
      <c r="G34" s="62">
        <v>18.899999999999999</v>
      </c>
      <c r="H34" s="62">
        <v>17.64</v>
      </c>
      <c r="I34" s="62">
        <v>15.75</v>
      </c>
      <c r="J34" s="62">
        <v>7.56</v>
      </c>
      <c r="K34" s="63">
        <v>3.1500000000000004</v>
      </c>
    </row>
    <row r="35" spans="5:11" x14ac:dyDescent="0.2">
      <c r="E35" s="87" t="s">
        <v>7</v>
      </c>
      <c r="F35" s="118">
        <v>0</v>
      </c>
      <c r="G35" s="62">
        <v>0</v>
      </c>
      <c r="H35" s="62">
        <v>0</v>
      </c>
      <c r="I35" s="62">
        <v>0</v>
      </c>
      <c r="J35" s="62">
        <v>0</v>
      </c>
      <c r="K35" s="63">
        <v>0</v>
      </c>
    </row>
    <row r="36" spans="5:11" x14ac:dyDescent="0.2">
      <c r="E36" s="87" t="s">
        <v>23</v>
      </c>
      <c r="F36" s="118">
        <v>0</v>
      </c>
      <c r="G36" s="62">
        <v>0</v>
      </c>
      <c r="H36" s="62">
        <v>0</v>
      </c>
      <c r="I36" s="62">
        <v>0</v>
      </c>
      <c r="J36" s="62">
        <v>0</v>
      </c>
      <c r="K36" s="63">
        <v>0</v>
      </c>
    </row>
    <row r="37" spans="5:11" x14ac:dyDescent="0.2">
      <c r="E37" s="90" t="s">
        <v>8</v>
      </c>
      <c r="F37" s="91">
        <v>143</v>
      </c>
      <c r="G37" s="91">
        <v>66.900000000000006</v>
      </c>
      <c r="H37" s="91">
        <v>41.64</v>
      </c>
      <c r="I37" s="91">
        <v>19.75</v>
      </c>
      <c r="J37" s="91">
        <v>11.559999999999999</v>
      </c>
      <c r="K37" s="92">
        <v>3.1500000000000004</v>
      </c>
    </row>
    <row r="38" spans="5:11" x14ac:dyDescent="0.2">
      <c r="E38" s="152" t="s">
        <v>83</v>
      </c>
      <c r="F38" s="109">
        <v>1</v>
      </c>
      <c r="G38" s="109">
        <v>0.46783216783216786</v>
      </c>
      <c r="H38" s="109">
        <v>0.29118881118881118</v>
      </c>
      <c r="I38" s="109">
        <v>0.1381118881118881</v>
      </c>
      <c r="J38" s="109">
        <v>8.0839160839160831E-2</v>
      </c>
      <c r="K38" s="110">
        <v>2.2027972027972031E-2</v>
      </c>
    </row>
    <row r="39" spans="5:11" x14ac:dyDescent="0.2">
      <c r="E39" s="90"/>
      <c r="F39" s="91"/>
      <c r="G39" s="91"/>
      <c r="H39" s="91"/>
      <c r="I39" s="91"/>
      <c r="J39" s="91"/>
      <c r="K39" s="92"/>
    </row>
    <row r="40" spans="5:11" x14ac:dyDescent="0.2">
      <c r="E40" s="89" t="s">
        <v>137</v>
      </c>
      <c r="F40" s="62"/>
      <c r="G40" s="62"/>
      <c r="H40" s="62"/>
      <c r="I40" s="62"/>
      <c r="J40" s="62"/>
      <c r="K40" s="63"/>
    </row>
    <row r="41" spans="5:11" x14ac:dyDescent="0.2">
      <c r="E41" s="87" t="s">
        <v>0</v>
      </c>
      <c r="F41" s="118">
        <v>35</v>
      </c>
      <c r="G41" s="62">
        <v>28</v>
      </c>
      <c r="H41" s="62">
        <v>4.34</v>
      </c>
      <c r="I41" s="62">
        <v>1.75</v>
      </c>
      <c r="J41" s="62">
        <v>1.05</v>
      </c>
      <c r="K41" s="63">
        <v>0</v>
      </c>
    </row>
    <row r="42" spans="5:11" x14ac:dyDescent="0.2">
      <c r="E42" s="87" t="s">
        <v>1</v>
      </c>
      <c r="F42" s="118">
        <v>54</v>
      </c>
      <c r="G42" s="62">
        <v>22.68</v>
      </c>
      <c r="H42" s="62">
        <v>18.063000000000002</v>
      </c>
      <c r="I42" s="62">
        <v>10.692</v>
      </c>
      <c r="J42" s="62">
        <v>2.7</v>
      </c>
      <c r="K42" s="63">
        <v>0.54</v>
      </c>
    </row>
    <row r="43" spans="5:11" x14ac:dyDescent="0.2">
      <c r="E43" s="87" t="s">
        <v>2</v>
      </c>
      <c r="F43" s="118">
        <v>54</v>
      </c>
      <c r="G43" s="62">
        <v>16.2</v>
      </c>
      <c r="H43" s="62">
        <v>19.116</v>
      </c>
      <c r="I43" s="62">
        <v>7.5600000000000005</v>
      </c>
      <c r="J43" s="62">
        <v>8.1</v>
      </c>
      <c r="K43" s="63">
        <v>2.7</v>
      </c>
    </row>
    <row r="44" spans="5:11" x14ac:dyDescent="0.2">
      <c r="E44" s="90" t="s">
        <v>8</v>
      </c>
      <c r="F44" s="91">
        <v>143</v>
      </c>
      <c r="G44" s="91">
        <v>66.88</v>
      </c>
      <c r="H44" s="91">
        <v>41.519000000000005</v>
      </c>
      <c r="I44" s="91">
        <v>20.002000000000002</v>
      </c>
      <c r="J44" s="91">
        <v>11.85</v>
      </c>
      <c r="K44" s="92">
        <v>3.24</v>
      </c>
    </row>
    <row r="45" spans="5:11" x14ac:dyDescent="0.2">
      <c r="E45" s="152" t="s">
        <v>83</v>
      </c>
      <c r="F45" s="109">
        <v>1</v>
      </c>
      <c r="G45" s="109">
        <v>0.46769230769230768</v>
      </c>
      <c r="H45" s="109">
        <v>0.29034265734265741</v>
      </c>
      <c r="I45" s="109">
        <v>0.1398741258741259</v>
      </c>
      <c r="J45" s="109">
        <v>8.2867132867132862E-2</v>
      </c>
      <c r="K45" s="110">
        <v>2.265734265734266E-2</v>
      </c>
    </row>
    <row r="46" spans="5:11" x14ac:dyDescent="0.2">
      <c r="E46" s="152"/>
      <c r="F46" s="109"/>
      <c r="G46" s="109"/>
      <c r="H46" s="109"/>
      <c r="I46" s="109"/>
      <c r="J46" s="109"/>
      <c r="K46" s="110"/>
    </row>
    <row r="47" spans="5:11" x14ac:dyDescent="0.2">
      <c r="E47" s="90" t="s">
        <v>140</v>
      </c>
      <c r="F47" s="158">
        <v>0.16436781609195403</v>
      </c>
      <c r="G47" s="158">
        <v>0.27866666666666667</v>
      </c>
      <c r="H47" s="158">
        <v>0.18526996876394466</v>
      </c>
      <c r="I47" s="158">
        <v>9.7333333333333341E-2</v>
      </c>
      <c r="J47" s="158">
        <v>8.4401709401709393E-2</v>
      </c>
      <c r="K47" s="299">
        <v>5.4000000000000006E-2</v>
      </c>
    </row>
    <row r="48" spans="5:11" x14ac:dyDescent="0.2">
      <c r="E48" s="87"/>
      <c r="F48" s="62"/>
      <c r="G48" s="62"/>
      <c r="H48" s="62"/>
      <c r="I48" s="62"/>
      <c r="J48" s="62"/>
      <c r="K48" s="63"/>
    </row>
    <row r="49" spans="5:13" x14ac:dyDescent="0.2">
      <c r="E49" s="89" t="s">
        <v>113</v>
      </c>
      <c r="F49" s="62"/>
      <c r="G49" s="62"/>
      <c r="H49" s="62"/>
      <c r="I49" s="62"/>
      <c r="J49" s="62"/>
      <c r="K49" s="63"/>
    </row>
    <row r="50" spans="5:13" x14ac:dyDescent="0.2">
      <c r="E50" s="87" t="s">
        <v>0</v>
      </c>
      <c r="F50" s="118">
        <v>235</v>
      </c>
      <c r="G50" s="62">
        <v>107</v>
      </c>
      <c r="H50" s="62">
        <v>84.76</v>
      </c>
      <c r="I50" s="62">
        <v>38.75</v>
      </c>
      <c r="J50" s="62">
        <v>4.3500000000000005</v>
      </c>
      <c r="K50" s="63">
        <v>0</v>
      </c>
    </row>
    <row r="51" spans="5:13" x14ac:dyDescent="0.2">
      <c r="E51" s="87" t="s">
        <v>1</v>
      </c>
      <c r="F51" s="118">
        <v>246</v>
      </c>
      <c r="G51" s="62">
        <v>37.32</v>
      </c>
      <c r="H51" s="62">
        <v>56.936999999999998</v>
      </c>
      <c r="I51" s="62">
        <v>79.307999999999993</v>
      </c>
      <c r="J51" s="62">
        <v>57.3</v>
      </c>
      <c r="K51" s="63">
        <v>14.46</v>
      </c>
    </row>
    <row r="52" spans="5:13" x14ac:dyDescent="0.2">
      <c r="E52" s="87" t="s">
        <v>2</v>
      </c>
      <c r="F52" s="118">
        <v>246</v>
      </c>
      <c r="G52" s="62">
        <v>28.8</v>
      </c>
      <c r="H52" s="62">
        <v>40.884</v>
      </c>
      <c r="I52" s="62">
        <v>67.44</v>
      </c>
      <c r="J52" s="62">
        <v>66.900000000000006</v>
      </c>
      <c r="K52" s="63">
        <v>42.3</v>
      </c>
    </row>
    <row r="53" spans="5:13" x14ac:dyDescent="0.2">
      <c r="E53" s="90" t="s">
        <v>8</v>
      </c>
      <c r="F53" s="91">
        <v>727</v>
      </c>
      <c r="G53" s="91">
        <v>173.12</v>
      </c>
      <c r="H53" s="91">
        <v>182.58100000000002</v>
      </c>
      <c r="I53" s="91">
        <v>185.49799999999999</v>
      </c>
      <c r="J53" s="91">
        <v>128.55000000000001</v>
      </c>
      <c r="K53" s="92">
        <v>56.76</v>
      </c>
    </row>
    <row r="54" spans="5:13" x14ac:dyDescent="0.2">
      <c r="E54" s="152" t="s">
        <v>83</v>
      </c>
      <c r="F54" s="109">
        <v>1</v>
      </c>
      <c r="G54" s="109">
        <v>0.23812929848693259</v>
      </c>
      <c r="H54" s="109">
        <v>0.25114305364511696</v>
      </c>
      <c r="I54" s="109">
        <v>0.2551554332874828</v>
      </c>
      <c r="J54" s="109">
        <v>0.1768225584594223</v>
      </c>
      <c r="K54" s="110">
        <v>7.8074277854195323E-2</v>
      </c>
    </row>
    <row r="55" spans="5:13" x14ac:dyDescent="0.2">
      <c r="E55" s="87"/>
      <c r="K55" s="58"/>
    </row>
    <row r="56" spans="5:13" x14ac:dyDescent="0.2">
      <c r="E56" s="99" t="s">
        <v>102</v>
      </c>
      <c r="K56" s="58"/>
    </row>
    <row r="57" spans="5:13" x14ac:dyDescent="0.2">
      <c r="E57" s="89" t="s">
        <v>114</v>
      </c>
      <c r="F57" s="62"/>
      <c r="G57" s="62"/>
      <c r="H57" s="62"/>
      <c r="I57" s="62"/>
      <c r="J57" s="62"/>
      <c r="K57" s="63"/>
    </row>
    <row r="58" spans="5:13" x14ac:dyDescent="0.2">
      <c r="E58" s="87" t="s">
        <v>0</v>
      </c>
      <c r="F58" s="118">
        <v>1760</v>
      </c>
      <c r="G58" s="62">
        <v>1108.8</v>
      </c>
      <c r="H58" s="62">
        <v>580.80000000000007</v>
      </c>
      <c r="I58" s="62">
        <v>228.8</v>
      </c>
      <c r="J58" s="62">
        <v>17.600000000000001</v>
      </c>
      <c r="K58" s="63">
        <v>0</v>
      </c>
    </row>
    <row r="59" spans="5:13" x14ac:dyDescent="0.2">
      <c r="E59" s="87" t="s">
        <v>1</v>
      </c>
      <c r="F59" s="118">
        <v>1760</v>
      </c>
      <c r="G59" s="62">
        <v>316.8</v>
      </c>
      <c r="H59" s="62">
        <v>510.4</v>
      </c>
      <c r="I59" s="62">
        <v>616</v>
      </c>
      <c r="J59" s="62">
        <v>387.2</v>
      </c>
      <c r="K59" s="63">
        <v>123.20000000000002</v>
      </c>
    </row>
    <row r="60" spans="5:13" x14ac:dyDescent="0.2">
      <c r="E60" s="87" t="s">
        <v>2</v>
      </c>
      <c r="F60" s="118">
        <v>1540</v>
      </c>
      <c r="G60" s="62">
        <v>261.8</v>
      </c>
      <c r="H60" s="62">
        <v>308</v>
      </c>
      <c r="I60" s="62">
        <v>539</v>
      </c>
      <c r="J60" s="62">
        <v>338.8</v>
      </c>
      <c r="K60" s="63">
        <v>261.8</v>
      </c>
    </row>
    <row r="61" spans="5:13" x14ac:dyDescent="0.2">
      <c r="E61" s="90" t="s">
        <v>8</v>
      </c>
      <c r="F61" s="91">
        <v>4600</v>
      </c>
      <c r="G61" s="91">
        <v>1533.9999999999998</v>
      </c>
      <c r="H61" s="91">
        <v>1272</v>
      </c>
      <c r="I61" s="91">
        <v>1257.9999999999998</v>
      </c>
      <c r="J61" s="91">
        <v>676</v>
      </c>
      <c r="K61" s="92">
        <v>350</v>
      </c>
      <c r="L61" s="15"/>
      <c r="M61" s="15"/>
    </row>
    <row r="62" spans="5:13" x14ac:dyDescent="0.2">
      <c r="E62" s="152"/>
      <c r="F62" s="109"/>
      <c r="G62" s="109"/>
      <c r="H62" s="109"/>
      <c r="I62" s="109"/>
      <c r="J62" s="109"/>
      <c r="K62" s="110"/>
    </row>
    <row r="63" spans="5:13" x14ac:dyDescent="0.2">
      <c r="E63" s="87"/>
      <c r="F63" s="62"/>
      <c r="G63" s="62"/>
      <c r="H63" s="62"/>
      <c r="I63" s="62"/>
      <c r="J63" s="62"/>
      <c r="K63" s="63"/>
      <c r="M63" s="15"/>
    </row>
    <row r="64" spans="5:13" x14ac:dyDescent="0.2">
      <c r="E64" s="89" t="s">
        <v>138</v>
      </c>
      <c r="F64" s="62"/>
      <c r="G64" s="62"/>
      <c r="H64" s="62"/>
      <c r="I64" s="62"/>
      <c r="J64" s="62"/>
      <c r="K64" s="63"/>
    </row>
    <row r="65" spans="5:18" x14ac:dyDescent="0.2">
      <c r="E65" s="87" t="s">
        <v>5</v>
      </c>
      <c r="F65" s="118">
        <v>400</v>
      </c>
      <c r="G65" s="62">
        <v>280</v>
      </c>
      <c r="H65" s="62">
        <v>84</v>
      </c>
      <c r="I65" s="62">
        <v>64</v>
      </c>
      <c r="J65" s="62">
        <v>16</v>
      </c>
      <c r="K65" s="63">
        <v>0</v>
      </c>
    </row>
    <row r="66" spans="5:18" x14ac:dyDescent="0.2">
      <c r="E66" s="87" t="s">
        <v>6</v>
      </c>
      <c r="F66" s="118">
        <v>346.5</v>
      </c>
      <c r="G66" s="62">
        <v>107.41500000000001</v>
      </c>
      <c r="H66" s="62">
        <v>79.695000000000007</v>
      </c>
      <c r="I66" s="62">
        <v>124.74</v>
      </c>
      <c r="J66" s="62">
        <v>48.510000000000005</v>
      </c>
      <c r="K66" s="63">
        <v>17.324999999999999</v>
      </c>
    </row>
    <row r="67" spans="5:18" x14ac:dyDescent="0.2">
      <c r="E67" s="87" t="s">
        <v>7</v>
      </c>
      <c r="F67" s="118">
        <v>0</v>
      </c>
      <c r="G67" s="62">
        <v>0</v>
      </c>
      <c r="H67" s="62">
        <v>0</v>
      </c>
      <c r="I67" s="62">
        <v>0</v>
      </c>
      <c r="J67" s="62">
        <v>0</v>
      </c>
      <c r="K67" s="63">
        <v>0</v>
      </c>
    </row>
    <row r="68" spans="5:18" x14ac:dyDescent="0.2">
      <c r="E68" s="87" t="s">
        <v>23</v>
      </c>
      <c r="F68" s="118">
        <v>0</v>
      </c>
      <c r="G68" s="62">
        <v>0</v>
      </c>
      <c r="H68" s="62">
        <v>0</v>
      </c>
      <c r="I68" s="62">
        <v>0</v>
      </c>
      <c r="J68" s="62">
        <v>0</v>
      </c>
      <c r="K68" s="63">
        <v>0</v>
      </c>
    </row>
    <row r="69" spans="5:18" x14ac:dyDescent="0.2">
      <c r="E69" s="90" t="s">
        <v>8</v>
      </c>
      <c r="F69" s="91">
        <v>678.63636363636363</v>
      </c>
      <c r="G69" s="91">
        <v>352.19545454545454</v>
      </c>
      <c r="H69" s="91">
        <v>148.81363636363633</v>
      </c>
      <c r="I69" s="91">
        <v>171.58181818181816</v>
      </c>
      <c r="J69" s="91">
        <v>58.645454545454548</v>
      </c>
      <c r="K69" s="92">
        <v>15.749999999999998</v>
      </c>
      <c r="L69" s="15"/>
      <c r="M69" s="91"/>
      <c r="N69" s="91"/>
      <c r="O69" s="91"/>
      <c r="P69" s="91"/>
      <c r="Q69" s="91"/>
      <c r="R69" s="92"/>
    </row>
    <row r="70" spans="5:18" x14ac:dyDescent="0.2">
      <c r="E70" s="152"/>
      <c r="F70" s="109"/>
      <c r="G70" s="109"/>
      <c r="H70" s="109"/>
      <c r="I70" s="109"/>
      <c r="J70" s="109"/>
      <c r="K70" s="110"/>
    </row>
    <row r="71" spans="5:18" x14ac:dyDescent="0.2">
      <c r="E71" s="90"/>
      <c r="F71" s="91"/>
      <c r="G71" s="91"/>
      <c r="H71" s="91"/>
      <c r="I71" s="91"/>
      <c r="J71" s="91"/>
      <c r="K71" s="92"/>
    </row>
    <row r="72" spans="5:18" x14ac:dyDescent="0.2">
      <c r="E72" s="89" t="s">
        <v>139</v>
      </c>
      <c r="F72" s="62"/>
      <c r="G72" s="62"/>
      <c r="H72" s="62"/>
      <c r="I72" s="62"/>
      <c r="J72" s="62"/>
      <c r="K72" s="63"/>
    </row>
    <row r="73" spans="5:18" x14ac:dyDescent="0.2">
      <c r="E73" s="87" t="s">
        <v>0</v>
      </c>
      <c r="F73" s="118">
        <v>182.5</v>
      </c>
      <c r="G73" s="62">
        <v>153.29999999999998</v>
      </c>
      <c r="H73" s="62">
        <v>31.025000000000002</v>
      </c>
      <c r="I73" s="62">
        <v>16.425000000000001</v>
      </c>
      <c r="J73" s="62">
        <v>3.65</v>
      </c>
      <c r="K73" s="63">
        <v>0</v>
      </c>
    </row>
    <row r="74" spans="5:18" x14ac:dyDescent="0.2">
      <c r="E74" s="87" t="s">
        <v>1</v>
      </c>
      <c r="F74" s="118">
        <v>282</v>
      </c>
      <c r="G74" s="62">
        <v>126.9</v>
      </c>
      <c r="H74" s="62">
        <v>62.04</v>
      </c>
      <c r="I74" s="62">
        <v>90.24</v>
      </c>
      <c r="J74" s="62">
        <v>30.173999999999999</v>
      </c>
      <c r="K74" s="63">
        <v>2.82</v>
      </c>
    </row>
    <row r="75" spans="5:18" x14ac:dyDescent="0.2">
      <c r="E75" s="87" t="s">
        <v>2</v>
      </c>
      <c r="F75" s="118">
        <v>282</v>
      </c>
      <c r="G75" s="62">
        <v>107.16</v>
      </c>
      <c r="H75" s="62">
        <v>70.5</v>
      </c>
      <c r="I75" s="62">
        <v>82.625999999999991</v>
      </c>
      <c r="J75" s="62">
        <v>31.02</v>
      </c>
      <c r="K75" s="63">
        <v>14.946</v>
      </c>
    </row>
    <row r="76" spans="5:18" x14ac:dyDescent="0.2">
      <c r="E76" s="90" t="s">
        <v>8</v>
      </c>
      <c r="F76" s="91">
        <v>678.63636363636363</v>
      </c>
      <c r="G76" s="91">
        <v>352.14545454545453</v>
      </c>
      <c r="H76" s="91">
        <v>148.69545454545454</v>
      </c>
      <c r="I76" s="91">
        <v>172.08272727272725</v>
      </c>
      <c r="J76" s="91">
        <v>58.949090909090899</v>
      </c>
      <c r="K76" s="92">
        <v>16.150909090909089</v>
      </c>
      <c r="L76" s="15"/>
    </row>
    <row r="77" spans="5:18" x14ac:dyDescent="0.2">
      <c r="E77" s="152"/>
      <c r="F77" s="109"/>
      <c r="G77" s="109"/>
      <c r="H77" s="109"/>
      <c r="I77" s="109"/>
      <c r="J77" s="109"/>
      <c r="K77" s="110"/>
    </row>
    <row r="78" spans="5:18" x14ac:dyDescent="0.2">
      <c r="E78" s="152"/>
      <c r="F78" s="109"/>
      <c r="G78" s="109"/>
      <c r="H78" s="109"/>
      <c r="I78" s="109"/>
      <c r="J78" s="109"/>
      <c r="K78" s="110"/>
    </row>
    <row r="79" spans="5:18" x14ac:dyDescent="0.2">
      <c r="E79" s="90" t="s">
        <v>140</v>
      </c>
      <c r="F79" s="158">
        <v>0.14752964426877471</v>
      </c>
      <c r="G79" s="158">
        <v>0.22956027023823636</v>
      </c>
      <c r="H79" s="158">
        <v>0.11689894225271583</v>
      </c>
      <c r="I79" s="158">
        <v>0.13679072120248592</v>
      </c>
      <c r="J79" s="158">
        <v>8.720279720279718E-2</v>
      </c>
      <c r="K79" s="299">
        <v>4.6145454545454538E-2</v>
      </c>
    </row>
    <row r="80" spans="5:18" x14ac:dyDescent="0.2">
      <c r="E80" s="87"/>
      <c r="F80" s="62"/>
      <c r="G80" s="62"/>
      <c r="H80" s="62"/>
      <c r="I80" s="62"/>
      <c r="J80" s="62"/>
      <c r="K80" s="63"/>
    </row>
    <row r="81" spans="5:11" x14ac:dyDescent="0.2">
      <c r="E81" s="89" t="s">
        <v>115</v>
      </c>
      <c r="F81" s="62"/>
      <c r="G81" s="62"/>
      <c r="H81" s="62"/>
      <c r="I81" s="62"/>
      <c r="J81" s="62"/>
      <c r="K81" s="63"/>
    </row>
    <row r="82" spans="5:11" x14ac:dyDescent="0.2">
      <c r="E82" s="87" t="s">
        <v>0</v>
      </c>
      <c r="F82" s="118">
        <v>1577.5</v>
      </c>
      <c r="G82" s="62">
        <v>955.5</v>
      </c>
      <c r="H82" s="62">
        <v>549.77500000000009</v>
      </c>
      <c r="I82" s="62">
        <v>212.375</v>
      </c>
      <c r="J82" s="62">
        <v>13.950000000000001</v>
      </c>
      <c r="K82" s="63">
        <v>0</v>
      </c>
    </row>
    <row r="83" spans="5:11" x14ac:dyDescent="0.2">
      <c r="E83" s="87" t="s">
        <v>1</v>
      </c>
      <c r="F83" s="118">
        <v>1478</v>
      </c>
      <c r="G83" s="62">
        <v>189.9</v>
      </c>
      <c r="H83" s="62">
        <v>448.35999999999996</v>
      </c>
      <c r="I83" s="62">
        <v>525.76</v>
      </c>
      <c r="J83" s="62">
        <v>357.02600000000001</v>
      </c>
      <c r="K83" s="63">
        <v>120.38000000000002</v>
      </c>
    </row>
    <row r="84" spans="5:11" x14ac:dyDescent="0.2">
      <c r="E84" s="87" t="s">
        <v>2</v>
      </c>
      <c r="F84" s="118">
        <v>1258</v>
      </c>
      <c r="G84" s="62">
        <v>154.64000000000001</v>
      </c>
      <c r="H84" s="62">
        <v>237.5</v>
      </c>
      <c r="I84" s="62">
        <v>456.37400000000002</v>
      </c>
      <c r="J84" s="62">
        <v>307.78000000000003</v>
      </c>
      <c r="K84" s="63">
        <v>246.85400000000001</v>
      </c>
    </row>
    <row r="85" spans="5:11" x14ac:dyDescent="0.2">
      <c r="E85" s="90" t="s">
        <v>8</v>
      </c>
      <c r="F85" s="91">
        <v>3921.3636363636365</v>
      </c>
      <c r="G85" s="91">
        <v>1181.8545454545451</v>
      </c>
      <c r="H85" s="91">
        <v>1123.3045454545454</v>
      </c>
      <c r="I85" s="91">
        <v>1085.9172727272726</v>
      </c>
      <c r="J85" s="91">
        <v>617.05090909090904</v>
      </c>
      <c r="K85" s="92">
        <v>333.84909090909093</v>
      </c>
    </row>
    <row r="86" spans="5:11" x14ac:dyDescent="0.2">
      <c r="E86" s="152"/>
      <c r="F86" s="109"/>
      <c r="G86" s="109"/>
      <c r="H86" s="109"/>
      <c r="I86" s="109"/>
      <c r="J86" s="109"/>
      <c r="K86" s="110"/>
    </row>
    <row r="87" spans="5:11" x14ac:dyDescent="0.2">
      <c r="E87" s="156" t="s">
        <v>103</v>
      </c>
      <c r="F87" s="74"/>
      <c r="G87" s="74"/>
      <c r="H87" s="74"/>
      <c r="I87" s="74"/>
      <c r="J87" s="74"/>
      <c r="K87" s="75"/>
    </row>
    <row r="88" spans="5:11" x14ac:dyDescent="0.2">
      <c r="E88" s="146"/>
      <c r="F88" s="137"/>
      <c r="G88" s="137"/>
      <c r="H88" s="137"/>
      <c r="I88" s="137"/>
      <c r="J88" s="137"/>
      <c r="K88" s="137"/>
    </row>
  </sheetData>
  <phoneticPr fontId="6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About</vt:lpstr>
      <vt:lpstr>Plan Phase=&gt;</vt:lpstr>
      <vt:lpstr>Plan Enterprise</vt:lpstr>
      <vt:lpstr>Plan Attributes</vt:lpstr>
      <vt:lpstr>Plan Risk Event</vt:lpstr>
      <vt:lpstr>Plan Wildfire</vt:lpstr>
      <vt:lpstr>Plan WF Attributes</vt:lpstr>
      <vt:lpstr>Plan WF Mitigations</vt:lpstr>
      <vt:lpstr>Plan WF Tranche</vt:lpstr>
      <vt:lpstr>Results Phase=&gt;</vt:lpstr>
      <vt:lpstr>Results Enterprise</vt:lpstr>
      <vt:lpstr>Results Attributes</vt:lpstr>
      <vt:lpstr>Results Risk Events</vt:lpstr>
      <vt:lpstr>Results Wildfire</vt:lpstr>
      <vt:lpstr>Results WF Attributes</vt:lpstr>
      <vt:lpstr>Results WF Mitigation</vt:lpstr>
      <vt:lpstr>Results WF Tranche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Raphaelson</dc:creator>
  <cp:lastModifiedBy>Matthew Raphaelson</cp:lastModifiedBy>
  <dcterms:created xsi:type="dcterms:W3CDTF">2024-05-10T00:01:17Z</dcterms:created>
  <dcterms:modified xsi:type="dcterms:W3CDTF">2024-12-20T19:40:37Z</dcterms:modified>
</cp:coreProperties>
</file>